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8_{884F1FB6-4ECA-46FA-A084-B4F3AA02EA37}" xr6:coauthVersionLast="47" xr6:coauthVersionMax="47" xr10:uidLastSave="{00000000-0000-0000-0000-000000000000}"/>
  <bookViews>
    <workbookView xWindow="0" yWindow="0" windowWidth="16080" windowHeight="15600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Sun'!$A$1:$F$20</definedName>
    <definedName name="_xlnm.Print_Area" localSheetId="0">'7 Days'!$A$1:$F$24</definedName>
  </definedNames>
  <calcPr calcId="191029"/>
</workbook>
</file>

<file path=xl/calcChain.xml><?xml version="1.0" encoding="utf-8"?>
<calcChain xmlns="http://schemas.openxmlformats.org/spreadsheetml/2006/main">
  <c r="D13" i="3" l="1"/>
  <c r="D7" i="3"/>
  <c r="E7" i="3"/>
  <c r="D8" i="3"/>
  <c r="E8" i="3" s="1"/>
  <c r="D9" i="3"/>
  <c r="E9" i="3" s="1"/>
  <c r="D10" i="3"/>
  <c r="E10" i="3" s="1"/>
  <c r="D14" i="3"/>
  <c r="E14" i="3" s="1"/>
  <c r="D15" i="3"/>
  <c r="E15" i="3" s="1"/>
  <c r="D16" i="3"/>
  <c r="E16" i="3" s="1"/>
  <c r="D17" i="3"/>
  <c r="E17" i="3" s="1"/>
  <c r="D6" i="3"/>
  <c r="E6" i="3" s="1"/>
  <c r="D16" i="2"/>
  <c r="E16" i="2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8" i="2"/>
  <c r="E8" i="2" s="1"/>
  <c r="D9" i="2"/>
  <c r="E9" i="2" s="1"/>
  <c r="D10" i="2"/>
  <c r="D11" i="2"/>
  <c r="E11" i="2" s="1"/>
  <c r="D12" i="2"/>
  <c r="E12" i="2"/>
  <c r="D13" i="2"/>
  <c r="E13" i="2" s="1"/>
  <c r="D7" i="2"/>
  <c r="E13" i="3"/>
  <c r="D14" i="2" l="1"/>
  <c r="D23" i="2"/>
  <c r="E23" i="2" s="1"/>
  <c r="E14" i="2"/>
  <c r="D24" i="2"/>
  <c r="E24" i="2" s="1"/>
  <c r="E10" i="2"/>
  <c r="D19" i="3"/>
  <c r="E19" i="3" s="1"/>
  <c r="D11" i="3"/>
  <c r="E11" i="3" s="1"/>
  <c r="D18" i="3"/>
  <c r="E18" i="3" s="1"/>
  <c r="E7" i="2"/>
</calcChain>
</file>

<file path=xl/sharedStrings.xml><?xml version="1.0" encoding="utf-8"?>
<sst xmlns="http://schemas.openxmlformats.org/spreadsheetml/2006/main" count="89" uniqueCount="37">
  <si>
    <t>TOTAL</t>
  </si>
  <si>
    <t>Michael BiWeekly</t>
  </si>
  <si>
    <t>06/01 &amp; 06/08</t>
  </si>
  <si>
    <t>Sub-total</t>
  </si>
  <si>
    <t>9--colon--00--space--AM</t>
  </si>
  <si>
    <t>5--colon--30--space--PM</t>
  </si>
  <si>
    <t>Sub- total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</si>
  <si>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</si>
  <si>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</si>
  <si>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</si>
  <si>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</si>
  <si>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</si>
  <si>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</si>
  <si>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Semana del 01/06/09</t>
  </si>
  <si>
    <t>Lunes</t>
  </si>
  <si>
    <t>Martes</t>
  </si>
  <si>
    <t>Miércoles</t>
  </si>
  <si>
    <t>Jueves</t>
  </si>
  <si>
    <t>Viernes</t>
  </si>
  <si>
    <t>Sábado</t>
  </si>
  <si>
    <t>Domingo</t>
  </si>
  <si>
    <t>Nombre:</t>
  </si>
  <si>
    <t>Semanas de:</t>
  </si>
  <si>
    <t>Tarifa por hora</t>
  </si>
  <si>
    <t>Semana del 08/06/09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</si>
  <si>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</si>
  <si>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</si>
  <si>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</si>
  <si>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</si>
  <si>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</si>
  <si>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acceso</t>
  </si>
  <si>
    <t>cerrar sesion</t>
  </si>
  <si>
    <t>horas trabajadas</t>
  </si>
  <si>
    <t>pago total</t>
  </si>
  <si>
    <t>Semana del 08/06/09 Lunes Martes Miércoles Jueves Viernes</t>
  </si>
  <si>
    <t>Plantillas y tarjetas de tiempo en inglés</t>
  </si>
  <si>
    <t xml:space="preserve">
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</si>
</sst>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8" fontId="6" fillId="0" borderId="0" xfId="0" applyNumberFormat="1" applyFont="1"/>
    <xf numFmtId="18" fontId="4" fillId="0" borderId="0" xfId="0" applyNumberFormat="1" applyFont="1"/>
    <xf numFmtId="2" fontId="5" fillId="0" borderId="0" xfId="0" applyNumberFormat="1" applyFont="1"/>
    <xf numFmtId="44" fontId="5" fillId="0" borderId="0" xfId="1" applyFont="1" applyFill="1" applyBorder="1" applyProtection="1"/>
    <xf numFmtId="44" fontId="1" fillId="0" borderId="0" xfId="1" applyFont="1" applyFill="1" applyBorder="1" applyProtection="1"/>
    <xf numFmtId="0" fontId="9" fillId="0" borderId="0" xfId="0" applyFont="1"/>
    <xf numFmtId="2" fontId="6" fillId="0" borderId="0" xfId="0" applyNumberFormat="1" applyFont="1"/>
    <xf numFmtId="44" fontId="6" fillId="0" borderId="0" xfId="1" applyFont="1" applyFill="1" applyBorder="1" applyProtection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17" fillId="0" borderId="0" xfId="0" applyNumberFormat="1" applyFont="1"/>
    <xf numFmtId="44" fontId="17" fillId="0" borderId="0" xfId="1" applyFont="1" applyFill="1" applyBorder="1" applyProtection="1"/>
    <xf numFmtId="0" fontId="5" fillId="0" borderId="0" xfId="0" applyFont="1"/>
    <xf numFmtId="44" fontId="5" fillId="0" borderId="0" xfId="1" applyFont="1" applyFill="1" applyBorder="1" applyAlignment="1" applyProtection="1">
      <alignment horizontal="right"/>
    </xf>
    <xf numFmtId="18" fontId="17" fillId="0" borderId="0" xfId="0" applyNumberFormat="1" applyFont="1" applyAlignment="1">
      <alignment horizontal="right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44" fontId="7" fillId="0" borderId="0" xfId="1" applyFont="1" applyFill="1" applyBorder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2" applyFill="1" applyBorder="1" applyAlignment="1" applyProtection="1"/>
    <xf numFmtId="0" fontId="3" fillId="0" borderId="0" xfId="2" applyFont="1" applyFill="1" applyBorder="1" applyAlignment="1" applyProtection="1"/>
    <xf numFmtId="164" fontId="5" fillId="0" borderId="0" xfId="0" applyNumberFormat="1" applyFont="1"/>
    <xf numFmtId="0" fontId="8" fillId="0" borderId="0" xfId="0" applyFont="1"/>
    <xf numFmtId="0" fontId="2" fillId="0" borderId="0" xfId="2" applyFill="1" applyBorder="1" applyAlignment="1" applyProtection="1">
      <protection locked="0"/>
    </xf>
    <xf numFmtId="2" fontId="6" fillId="0" borderId="0" xfId="0" applyNumberFormat="1" applyFont="1" applyProtection="1">
      <protection hidden="1"/>
    </xf>
    <xf numFmtId="44" fontId="6" fillId="0" borderId="0" xfId="1" applyFont="1" applyFill="1" applyBorder="1" applyProtection="1">
      <protection hidden="1"/>
    </xf>
    <xf numFmtId="0" fontId="14" fillId="0" borderId="0" xfId="0" applyFont="1"/>
    <xf numFmtId="0" fontId="10" fillId="0" borderId="0" xfId="0" applyFont="1"/>
    <xf numFmtId="0" fontId="16" fillId="0" borderId="0" xfId="0" applyFont="1"/>
    <xf numFmtId="0" fontId="11" fillId="0" borderId="0" xfId="0" applyFont="1"/>
    <xf numFmtId="0" fontId="15" fillId="0" borderId="0" xfId="0" applyFont="1"/>
    <xf numFmtId="0" fontId="12" fillId="0" borderId="0" xfId="0" applyFont="1"/>
    <xf numFmtId="0" fontId="13" fillId="0" borderId="0" xfId="2" applyFont="1" applyFill="1" applyBorder="1" applyAlignment="1" applyProtection="1"/>
    <xf numFmtId="18" fontId="18" fillId="0" borderId="0" xfId="0" applyNumberFormat="1" applyFont="1" applyProtection="1">
      <protection locked="0"/>
    </xf>
    <xf numFmtId="18" fontId="18" fillId="0" borderId="0" xfId="0" applyNumberFormat="1" applyFont="1" applyAlignment="1" applyProtection="1">
      <alignment horizontal="center"/>
      <protection locked="0"/>
    </xf>
    <xf numFmtId="2" fontId="20" fillId="0" borderId="3" xfId="0" applyNumberFormat="1" applyFont="1" applyBorder="1" applyAlignment="1" applyProtection="1">
      <alignment horizontal="right"/>
      <protection hidden="1"/>
    </xf>
    <xf numFmtId="44" fontId="20" fillId="0" borderId="3" xfId="1" applyFont="1" applyFill="1" applyBorder="1" applyProtection="1">
      <protection hidden="1"/>
    </xf>
    <xf numFmtId="0" fontId="5" fillId="0" borderId="3" xfId="0" applyFont="1" applyBorder="1" applyProtection="1">
      <protection locked="0"/>
    </xf>
    <xf numFmtId="0" fontId="19" fillId="0" borderId="3" xfId="0" applyFont="1" applyBorder="1" applyAlignment="1">
      <alignment horizontal="right"/>
    </xf>
    <xf numFmtId="18" fontId="18" fillId="0" borderId="4" xfId="0" applyNumberFormat="1" applyFont="1" applyBorder="1" applyProtection="1">
      <protection locked="0"/>
    </xf>
    <xf numFmtId="2" fontId="6" fillId="0" borderId="4" xfId="0" applyNumberFormat="1" applyFont="1" applyBorder="1" applyProtection="1">
      <protection hidden="1"/>
    </xf>
    <xf numFmtId="44" fontId="6" fillId="0" borderId="4" xfId="1" applyFont="1" applyFill="1" applyBorder="1" applyProtection="1">
      <protection hidden="1"/>
    </xf>
    <xf numFmtId="0" fontId="19" fillId="0" borderId="2" xfId="0" applyFont="1" applyBorder="1" applyProtection="1">
      <protection locked="0"/>
    </xf>
    <xf numFmtId="18" fontId="18" fillId="0" borderId="2" xfId="0" applyNumberFormat="1" applyFont="1" applyBorder="1" applyProtection="1">
      <protection locked="0"/>
    </xf>
    <xf numFmtId="2" fontId="6" fillId="0" borderId="2" xfId="0" applyNumberFormat="1" applyFont="1" applyBorder="1" applyProtection="1">
      <protection hidden="1"/>
    </xf>
    <xf numFmtId="44" fontId="6" fillId="0" borderId="2" xfId="1" applyFont="1" applyFill="1" applyBorder="1" applyProtection="1">
      <protection hidden="1"/>
    </xf>
    <xf numFmtId="0" fontId="16" fillId="0" borderId="1" xfId="0" applyFont="1" applyBorder="1" applyProtection="1">
      <protection locked="0"/>
    </xf>
    <xf numFmtId="17" fontId="18" fillId="0" borderId="2" xfId="0" applyNumberFormat="1" applyFont="1" applyBorder="1" applyAlignment="1" applyProtection="1">
      <alignment horizontal="left"/>
      <protection locked="0"/>
    </xf>
    <xf numFmtId="8" fontId="16" fillId="0" borderId="2" xfId="0" applyNumberFormat="1" applyFont="1" applyBorder="1" applyAlignment="1" applyProtection="1">
      <alignment horizontal="left"/>
      <protection locked="0"/>
    </xf>
    <xf numFmtId="2" fontId="5" fillId="0" borderId="0" xfId="0" applyNumberFormat="1" applyFont="1" applyAlignment="1">
      <alignment horizontal="right"/>
    </xf>
    <xf numFmtId="8" fontId="4" fillId="0" borderId="0" xfId="0" applyNumberFormat="1" applyFont="1"/>
    <xf numFmtId="44" fontId="5" fillId="0" borderId="3" xfId="1" applyFont="1" applyFill="1" applyBorder="1" applyAlignment="1" applyProtection="1">
      <alignment horizontal="right"/>
      <protection hidden="1"/>
    </xf>
    <xf numFmtId="0" fontId="19" fillId="0" borderId="3" xfId="0" applyFont="1" applyBorder="1" applyAlignment="1" applyProtection="1">
      <alignment horizontal="right"/>
      <protection hidden="1"/>
    </xf>
    <xf numFmtId="44" fontId="19" fillId="0" borderId="3" xfId="1" applyFont="1" applyFill="1" applyBorder="1" applyAlignment="1" applyProtection="1">
      <alignment horizontal="right"/>
      <protection hidden="1"/>
    </xf>
    <xf numFmtId="0" fontId="19" fillId="0" borderId="4" xfId="0" applyFont="1" applyBorder="1"/>
    <xf numFmtId="0" fontId="19" fillId="0" borderId="2" xfId="0" applyFont="1" applyBorder="1"/>
    <xf numFmtId="0" fontId="19" fillId="0" borderId="0" xfId="0" applyFont="1"/>
    <xf numFmtId="18" fontId="19" fillId="0" borderId="3" xfId="0" applyNumberFormat="1" applyFont="1" applyBorder="1" applyAlignment="1" applyProtection="1">
      <alignment horizontal="right"/>
      <protection locked="0"/>
    </xf>
    <xf numFmtId="8" fontId="18" fillId="0" borderId="2" xfId="0" applyNumberFormat="1" applyFont="1" applyBorder="1" applyAlignment="1" applyProtection="1">
      <alignment horizontal="left"/>
      <protection locked="0"/>
    </xf>
    <xf numFmtId="0" fontId="20" fillId="0" borderId="3" xfId="0" applyFont="1" applyBorder="1" applyAlignment="1">
      <alignment horizontal="left"/>
    </xf>
    <xf numFmtId="18" fontId="18" fillId="0" borderId="0" xfId="0" applyNumberFormat="1" applyFont="1" applyAlignment="1" applyProtection="1">
      <alignment horizontal="right"/>
      <protection locked="0"/>
    </xf>
    <xf numFmtId="18" fontId="18" fillId="0" borderId="0" xfId="0" applyNumberFormat="1" applyFont="1" applyAlignment="1" applyProtection="1">
      <alignment horizontal="left"/>
      <protection locked="0"/>
    </xf>
    <xf numFmtId="0" fontId="2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27" fillId="0" borderId="0" xfId="0" applyFont="1"/>
    <xf numFmtId="0" fontId="22" fillId="0" borderId="3" xfId="0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5EC61-DA6A-4A83-B6F2-4D8824EA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DC77B-6DCC-4C01-B311-A3C478A7E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C32EED-4626-4A1B-9B5F-761C6ABA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6CFDD2-0437-4C22-B5CB-C9AFB412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BD3799-5D85-4F3C-9DDF-C1AB2065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E09A34-51D9-48AB-845D-7D8CB9898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C0C2C6-BFFF-49AD-A5BA-F9641FC0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AD08FA-5996-4A61-83EB-220B2556E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18383-6A76-41FD-BA08-E81807EA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527965A-0572-4A7D-869F-9FD2B0B45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E2EF0A-2C92-424E-9B67-DAB25D52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700F145-C3FC-49E9-9D88-A7CF3BA3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showGridLines="0" tabSelected="1" workbookViewId="0"/>
  </sheetViews>
  <sheetFormatPr defaultRowHeight="15" x14ac:dyDescent="0.25"/>
  <cols>
    <col min="1" max="1" width="17.85546875" customWidth="1"/>
    <col min="2" max="4" width="16.7109375" customWidth="1"/>
    <col min="5" max="5" width="16.7109375" style="5" customWidth="1"/>
    <col min="6" max="6" width="7.5703125" customWidth="1"/>
    <col min="7" max="7" width="8.5703125" bestFit="1" customWidth="1"/>
    <col min="8" max="9" width="8.5703125" customWidth="1"/>
  </cols>
  <sheetData>
    <row r="1" spans="1:21" ht="30" customHeight="1" x14ac:dyDescent="0.25">
      <c r="A1" t="s">
        <v>21</v>
      </c>
      <c r="B1" s="48" t="s">
        <v>1</v>
      </c>
    </row>
    <row r="2" spans="1:21" ht="30" customHeight="1" x14ac:dyDescent="0.25">
      <c r="A2" s="13" t="s">
        <v>22</v>
      </c>
      <c r="B2" s="49" t="s">
        <v>2</v>
      </c>
      <c r="E2" s="18"/>
      <c r="J2" s="19"/>
    </row>
    <row r="3" spans="1:21" ht="30" customHeight="1" x14ac:dyDescent="0.25">
      <c r="A3" s="13" t="s">
        <v>23</v>
      </c>
      <c r="B3" s="60">
        <v>15</v>
      </c>
      <c r="C3" s="13"/>
      <c r="D3" s="13"/>
      <c r="G3" s="21"/>
      <c r="K3" s="19"/>
      <c r="L3" s="19"/>
      <c r="M3" s="19"/>
    </row>
    <row r="4" spans="1:21" x14ac:dyDescent="0.25">
      <c r="C4" s="13"/>
      <c r="D4" s="13"/>
      <c r="F4" s="20"/>
      <c r="G4" s="25"/>
      <c r="J4" s="22"/>
      <c r="K4" s="13"/>
      <c r="L4" s="13"/>
      <c r="M4" s="13"/>
      <c r="N4" s="23"/>
      <c r="O4" s="13"/>
      <c r="P4" s="13"/>
      <c r="R4" s="24"/>
      <c r="S4" s="19"/>
    </row>
    <row r="5" spans="1:21" x14ac:dyDescent="0.25">
      <c r="A5" s="13"/>
      <c r="B5" s="52"/>
      <c r="C5" s="13"/>
      <c r="D5" s="13"/>
      <c r="N5" s="1"/>
      <c r="O5" s="1"/>
      <c r="P5" s="1"/>
      <c r="Q5" s="1"/>
      <c r="R5" s="1"/>
      <c r="S5" s="19"/>
    </row>
    <row r="6" spans="1:21" ht="20.100000000000001" customHeight="1" thickBot="1" x14ac:dyDescent="0.3">
      <c r="A6" s="39" t="s">
        <v>13</v>
      </c>
      <c r="B6" s="40" t="s">
        <v>30</v>
      </c>
      <c r="C6" s="40" t="s">
        <v>31</v>
      </c>
      <c r="D6" s="54" t="s">
        <v>32</v>
      </c>
      <c r="E6" s="55" t="s">
        <v>33</v>
      </c>
      <c r="F6" s="24"/>
      <c r="G6" s="28"/>
      <c r="H6" s="19"/>
      <c r="I6" s="19"/>
      <c r="N6" s="64" t="s">
        <v>35</v>
      </c>
      <c r="O6" s="64"/>
      <c r="P6" s="65"/>
      <c r="Q6" s="65"/>
      <c r="S6" s="73" t="s">
        <v>36</v>
      </c>
      <c r="T6" s="66"/>
      <c r="U6" s="64"/>
    </row>
    <row r="7" spans="1:21" ht="20.100000000000001" customHeight="1" x14ac:dyDescent="0.25">
      <c r="A7" s="56" t="s">
        <v>14</v>
      </c>
      <c r="B7" s="41">
        <v>0.375</v>
      </c>
      <c r="C7" s="41">
        <v>0.79166666666666663</v>
      </c>
      <c r="D7" s="42">
        <f>((C7-B7)*24)</f>
        <v>10</v>
      </c>
      <c r="E7" s="43">
        <f>(D7*$B$3)</f>
        <v>150</v>
      </c>
      <c r="F7" s="24"/>
      <c r="H7" s="19"/>
      <c r="I7" s="19"/>
      <c r="J7" s="21"/>
      <c r="K7" s="21"/>
      <c r="L7" s="21"/>
      <c r="M7" s="21"/>
    </row>
    <row r="8" spans="1:21" ht="20.100000000000001" customHeight="1" x14ac:dyDescent="0.25">
      <c r="A8" s="57" t="s">
        <v>15</v>
      </c>
      <c r="B8" s="45"/>
      <c r="C8" s="45"/>
      <c r="D8" s="46">
        <f t="shared" ref="D8:D21" si="0">((C8-B8)*24)</f>
        <v>0</v>
      </c>
      <c r="E8" s="47">
        <f t="shared" ref="E8:E14" si="1">(D8*$B$3)</f>
        <v>0</v>
      </c>
      <c r="G8" s="21"/>
      <c r="L8" s="2"/>
      <c r="M8" s="2"/>
      <c r="T8" s="67" t="s">
        <v>7</v>
      </c>
    </row>
    <row r="9" spans="1:21" ht="20.100000000000001" customHeight="1" x14ac:dyDescent="0.25">
      <c r="A9" s="57" t="s">
        <v>16</v>
      </c>
      <c r="B9" s="45"/>
      <c r="C9" s="45"/>
      <c r="D9" s="46">
        <f t="shared" si="0"/>
        <v>0</v>
      </c>
      <c r="E9" s="47">
        <f t="shared" si="1"/>
        <v>0</v>
      </c>
      <c r="G9" s="21"/>
      <c r="L9" s="2"/>
      <c r="M9" s="2"/>
    </row>
    <row r="10" spans="1:21" ht="20.100000000000001" customHeight="1" x14ac:dyDescent="0.25">
      <c r="A10" s="57" t="s">
        <v>17</v>
      </c>
      <c r="B10" s="45"/>
      <c r="C10" s="45"/>
      <c r="D10" s="46">
        <f t="shared" si="0"/>
        <v>0</v>
      </c>
      <c r="E10" s="47">
        <f t="shared" si="1"/>
        <v>0</v>
      </c>
      <c r="N10" s="68" t="s">
        <v>8</v>
      </c>
      <c r="O10" s="68"/>
      <c r="P10" s="69"/>
    </row>
    <row r="11" spans="1:21" ht="20.100000000000001" customHeight="1" x14ac:dyDescent="0.25">
      <c r="A11" s="57" t="s">
        <v>18</v>
      </c>
      <c r="B11" s="45"/>
      <c r="C11" s="45"/>
      <c r="D11" s="46">
        <f t="shared" si="0"/>
        <v>0</v>
      </c>
      <c r="E11" s="47">
        <f t="shared" si="1"/>
        <v>0</v>
      </c>
      <c r="G11" s="21"/>
      <c r="N11" s="68" t="s">
        <v>9</v>
      </c>
    </row>
    <row r="12" spans="1:21" ht="20.100000000000001" customHeight="1" x14ac:dyDescent="0.25">
      <c r="A12" s="57" t="s">
        <v>19</v>
      </c>
      <c r="B12" s="45"/>
      <c r="C12" s="45"/>
      <c r="D12" s="46">
        <f>((C12-B12)*24)</f>
        <v>0</v>
      </c>
      <c r="E12" s="47">
        <f t="shared" si="1"/>
        <v>0</v>
      </c>
      <c r="N12" s="68"/>
    </row>
    <row r="13" spans="1:21" ht="20.100000000000001" customHeight="1" x14ac:dyDescent="0.25">
      <c r="A13" s="57" t="s">
        <v>20</v>
      </c>
      <c r="B13" s="45"/>
      <c r="C13" s="45"/>
      <c r="D13" s="46">
        <f t="shared" si="0"/>
        <v>0</v>
      </c>
      <c r="E13" s="47">
        <f t="shared" si="1"/>
        <v>0</v>
      </c>
      <c r="T13" s="70" t="s">
        <v>10</v>
      </c>
    </row>
    <row r="14" spans="1:21" ht="20.100000000000001" customHeight="1" x14ac:dyDescent="0.25">
      <c r="A14" s="13"/>
      <c r="C14" s="63" t="s">
        <v>3</v>
      </c>
      <c r="D14" s="26">
        <f>SUM(D7:D13)</f>
        <v>10</v>
      </c>
      <c r="E14" s="27">
        <f t="shared" si="1"/>
        <v>150</v>
      </c>
      <c r="U14" s="71"/>
    </row>
    <row r="15" spans="1:21" ht="20.100000000000001" customHeight="1" thickBot="1" x14ac:dyDescent="0.3">
      <c r="A15" s="39" t="s">
        <v>24</v>
      </c>
      <c r="B15" s="59" t="s">
        <v>30</v>
      </c>
      <c r="C15" s="59" t="s">
        <v>31</v>
      </c>
      <c r="D15" s="54" t="s">
        <v>32</v>
      </c>
      <c r="E15" s="53"/>
      <c r="N15" s="72" t="s">
        <v>11</v>
      </c>
    </row>
    <row r="16" spans="1:21" ht="20.100000000000001" customHeight="1" x14ac:dyDescent="0.25">
      <c r="A16" s="58" t="s">
        <v>14</v>
      </c>
      <c r="B16" s="35">
        <v>0.375</v>
      </c>
      <c r="C16" s="35">
        <v>0.79166666666666663</v>
      </c>
      <c r="D16" s="26">
        <f t="shared" si="0"/>
        <v>10</v>
      </c>
      <c r="E16" s="27">
        <f>(D16*$B$3)</f>
        <v>150</v>
      </c>
      <c r="N16" s="72" t="s">
        <v>12</v>
      </c>
    </row>
    <row r="17" spans="1:21" ht="20.100000000000001" customHeight="1" thickBot="1" x14ac:dyDescent="0.3">
      <c r="A17" s="57" t="s">
        <v>15</v>
      </c>
      <c r="B17" s="45"/>
      <c r="C17" s="45"/>
      <c r="D17" s="46">
        <f>((C17-B17)*24)</f>
        <v>0</v>
      </c>
      <c r="E17" s="47">
        <f t="shared" ref="E17:E21" si="2">(D17*$B$3)</f>
        <v>0</v>
      </c>
      <c r="N17" s="65"/>
      <c r="O17" s="65"/>
      <c r="P17" s="65"/>
      <c r="Q17" s="65"/>
      <c r="S17" s="65"/>
      <c r="T17" s="65"/>
      <c r="U17" s="65"/>
    </row>
    <row r="18" spans="1:21" ht="20.100000000000001" customHeight="1" x14ac:dyDescent="0.25">
      <c r="A18" s="57" t="s">
        <v>16</v>
      </c>
      <c r="B18" s="45"/>
      <c r="C18" s="45"/>
      <c r="D18" s="46">
        <f t="shared" si="0"/>
        <v>0</v>
      </c>
      <c r="E18" s="47">
        <f t="shared" si="2"/>
        <v>0</v>
      </c>
    </row>
    <row r="19" spans="1:21" ht="20.100000000000001" customHeight="1" x14ac:dyDescent="0.25">
      <c r="A19" s="57" t="s">
        <v>17</v>
      </c>
      <c r="B19" s="45"/>
      <c r="C19" s="45"/>
      <c r="D19" s="46">
        <f t="shared" si="0"/>
        <v>0</v>
      </c>
      <c r="E19" s="47">
        <f t="shared" si="2"/>
        <v>0</v>
      </c>
      <c r="F19" s="9"/>
      <c r="G19" s="9"/>
      <c r="H19" s="9"/>
      <c r="I19" s="9"/>
    </row>
    <row r="20" spans="1:21" ht="20.100000000000001" customHeight="1" x14ac:dyDescent="0.25">
      <c r="A20" s="57" t="s">
        <v>18</v>
      </c>
      <c r="B20" s="45"/>
      <c r="C20" s="45"/>
      <c r="D20" s="46">
        <f t="shared" si="0"/>
        <v>0</v>
      </c>
      <c r="E20" s="47">
        <f t="shared" si="2"/>
        <v>0</v>
      </c>
      <c r="F20" s="10"/>
      <c r="G20" s="10"/>
      <c r="H20" s="51"/>
      <c r="I20" s="10"/>
    </row>
    <row r="21" spans="1:21" ht="20.100000000000001" customHeight="1" x14ac:dyDescent="0.25">
      <c r="A21" s="57" t="s">
        <v>19</v>
      </c>
      <c r="B21" s="45"/>
      <c r="C21" s="45"/>
      <c r="D21" s="46">
        <f t="shared" si="0"/>
        <v>0</v>
      </c>
      <c r="E21" s="47">
        <f t="shared" si="2"/>
        <v>0</v>
      </c>
      <c r="F21" s="3"/>
      <c r="G21" s="4"/>
      <c r="H21" s="4"/>
      <c r="I21" s="4"/>
    </row>
    <row r="22" spans="1:21" ht="20.100000000000001" customHeight="1" x14ac:dyDescent="0.25">
      <c r="A22" s="57" t="s">
        <v>20</v>
      </c>
      <c r="B22" s="45"/>
      <c r="C22" s="45"/>
      <c r="D22" s="46">
        <f>((C22-B22)*24)</f>
        <v>0</v>
      </c>
      <c r="E22" s="47">
        <f>(D22*$B$3)</f>
        <v>0</v>
      </c>
      <c r="F22" s="3"/>
      <c r="G22" s="4"/>
      <c r="H22" s="4"/>
      <c r="I22" s="4"/>
    </row>
    <row r="23" spans="1:21" ht="20.100000000000001" customHeight="1" x14ac:dyDescent="0.25">
      <c r="A23" s="13"/>
      <c r="B23" s="62"/>
      <c r="C23" s="63" t="s">
        <v>6</v>
      </c>
      <c r="D23" s="26">
        <f>SUM(D16:D22)</f>
        <v>10</v>
      </c>
      <c r="E23" s="27">
        <f>(D23*$B$3)</f>
        <v>150</v>
      </c>
      <c r="F23" s="3"/>
      <c r="G23" s="4"/>
      <c r="H23" s="4"/>
      <c r="I23" s="4"/>
    </row>
    <row r="24" spans="1:21" ht="20.100000000000001" customHeight="1" thickBot="1" x14ac:dyDescent="0.35">
      <c r="C24" s="61" t="s">
        <v>0</v>
      </c>
      <c r="D24" s="37">
        <f>SUM(D7:D13,D16:D22)</f>
        <v>20</v>
      </c>
      <c r="E24" s="38">
        <f>(D24*$B$3)</f>
        <v>300</v>
      </c>
      <c r="F24" s="3"/>
      <c r="G24" s="4"/>
      <c r="H24" s="4"/>
      <c r="I24" s="4"/>
    </row>
    <row r="25" spans="1:21" x14ac:dyDescent="0.25">
      <c r="F25" s="11"/>
      <c r="G25" s="12"/>
      <c r="H25" s="12"/>
      <c r="I25" s="12"/>
    </row>
    <row r="26" spans="1:21" x14ac:dyDescent="0.25">
      <c r="F26" s="6"/>
      <c r="G26" s="6"/>
      <c r="H26" s="6"/>
      <c r="I26" s="6"/>
    </row>
    <row r="27" spans="1:21" x14ac:dyDescent="0.25">
      <c r="A27" s="13"/>
      <c r="B27" s="10"/>
      <c r="C27" s="10"/>
      <c r="D27" s="10"/>
      <c r="E27" s="14"/>
    </row>
    <row r="28" spans="1:21" x14ac:dyDescent="0.25">
      <c r="A28" s="13"/>
      <c r="B28" s="2"/>
      <c r="C28" s="2"/>
      <c r="D28" s="7"/>
      <c r="E28" s="8"/>
      <c r="F28" s="10"/>
      <c r="G28" s="10"/>
      <c r="H28" s="10"/>
      <c r="I28" s="10"/>
    </row>
    <row r="29" spans="1:21" x14ac:dyDescent="0.25">
      <c r="A29" t="s">
        <v>25</v>
      </c>
      <c r="E29" s="8"/>
      <c r="F29" s="3"/>
      <c r="G29" s="4"/>
      <c r="H29" s="4"/>
      <c r="I29" s="4"/>
    </row>
    <row r="30" spans="1:21" x14ac:dyDescent="0.25">
      <c r="A30" s="29" t="s">
        <v>26</v>
      </c>
      <c r="E30" s="8"/>
      <c r="F30" s="3"/>
      <c r="G30" s="4"/>
      <c r="H30" s="4"/>
      <c r="I30" s="4"/>
    </row>
    <row r="31" spans="1:21" x14ac:dyDescent="0.25">
      <c r="E31" s="8"/>
    </row>
    <row r="32" spans="1:21" x14ac:dyDescent="0.25">
      <c r="A32" t="s">
        <v>27</v>
      </c>
      <c r="E32" s="8"/>
    </row>
    <row r="33" spans="1:9" x14ac:dyDescent="0.25">
      <c r="A33" s="30" t="s">
        <v>28</v>
      </c>
      <c r="B33" s="30" t="s">
        <v>4</v>
      </c>
      <c r="C33" s="30"/>
      <c r="D33" s="31"/>
      <c r="E33" s="8"/>
    </row>
    <row r="34" spans="1:9" x14ac:dyDescent="0.25">
      <c r="A34" s="30" t="s">
        <v>29</v>
      </c>
      <c r="B34" s="30" t="s">
        <v>5</v>
      </c>
      <c r="C34" s="30"/>
      <c r="E34" s="8"/>
    </row>
    <row r="35" spans="1:9" x14ac:dyDescent="0.25">
      <c r="E35" s="8"/>
    </row>
    <row r="36" spans="1:9" x14ac:dyDescent="0.25">
      <c r="A36" s="32"/>
      <c r="B36" s="29"/>
    </row>
    <row r="37" spans="1:9" x14ac:dyDescent="0.25">
      <c r="A37" s="29"/>
      <c r="B37" s="29"/>
    </row>
    <row r="38" spans="1:9" x14ac:dyDescent="0.25">
      <c r="A38" s="29"/>
      <c r="B38" s="29"/>
      <c r="E38" s="14"/>
    </row>
    <row r="39" spans="1:9" x14ac:dyDescent="0.25">
      <c r="E39" s="8"/>
    </row>
    <row r="40" spans="1:9" x14ac:dyDescent="0.25">
      <c r="E40" s="8"/>
      <c r="F40" s="3"/>
      <c r="G40" s="4"/>
      <c r="H40" s="4"/>
      <c r="I40" s="4"/>
    </row>
    <row r="41" spans="1:9" x14ac:dyDescent="0.25">
      <c r="E41" s="8"/>
      <c r="F41" s="11"/>
      <c r="G41" s="12"/>
      <c r="H41" s="12"/>
      <c r="I41" s="12"/>
    </row>
    <row r="42" spans="1:9" x14ac:dyDescent="0.25">
      <c r="E42" s="8"/>
    </row>
    <row r="43" spans="1:9" x14ac:dyDescent="0.25">
      <c r="A43" s="33"/>
      <c r="B43" s="33"/>
      <c r="C43" s="33"/>
      <c r="D43" s="33"/>
      <c r="E43" s="8"/>
    </row>
    <row r="44" spans="1:9" x14ac:dyDescent="0.25">
      <c r="C44" s="29"/>
      <c r="D44" s="29"/>
      <c r="E44" s="8"/>
      <c r="F44" s="10"/>
      <c r="G44" s="10"/>
      <c r="H44" s="10"/>
      <c r="I44" s="10"/>
    </row>
    <row r="45" spans="1:9" x14ac:dyDescent="0.25">
      <c r="C45" s="29"/>
      <c r="D45" s="29"/>
      <c r="E45" s="8"/>
      <c r="F45" s="3"/>
      <c r="G45" s="4"/>
      <c r="H45" s="4"/>
      <c r="I45" s="4"/>
    </row>
    <row r="46" spans="1:9" x14ac:dyDescent="0.25">
      <c r="C46" s="29"/>
      <c r="D46" s="29"/>
      <c r="E46" s="8"/>
      <c r="F46" s="3"/>
      <c r="G46" s="4"/>
      <c r="H46" s="4"/>
      <c r="I46" s="4"/>
    </row>
    <row r="47" spans="1:9" x14ac:dyDescent="0.25">
      <c r="A47" s="21"/>
      <c r="C47" s="29"/>
      <c r="D47" s="29"/>
      <c r="E47" s="4"/>
      <c r="F47" s="3"/>
      <c r="G47" s="4"/>
      <c r="H47" s="4"/>
      <c r="I47" s="4"/>
    </row>
    <row r="48" spans="1:9" x14ac:dyDescent="0.25">
      <c r="A48" s="34"/>
      <c r="B48" s="29"/>
      <c r="C48" s="29"/>
      <c r="D48" s="29"/>
      <c r="E48" s="4"/>
      <c r="F48" s="3"/>
      <c r="G48" s="4"/>
      <c r="H48" s="4"/>
      <c r="I48" s="4"/>
    </row>
    <row r="49" spans="1:9" x14ac:dyDescent="0.25">
      <c r="A49" s="13"/>
      <c r="B49" s="2"/>
      <c r="C49" s="2"/>
      <c r="D49" s="3"/>
      <c r="E49" s="4"/>
      <c r="F49" s="11"/>
      <c r="G49" s="12"/>
      <c r="H49" s="12"/>
      <c r="I49" s="12"/>
    </row>
    <row r="50" spans="1:9" x14ac:dyDescent="0.25">
      <c r="A50" s="13"/>
      <c r="B50" s="2"/>
      <c r="C50" s="15"/>
      <c r="D50" s="11"/>
      <c r="E50" s="12"/>
    </row>
    <row r="52" spans="1:9" x14ac:dyDescent="0.25">
      <c r="F52" s="10"/>
      <c r="G52" s="10"/>
      <c r="H52" s="10"/>
      <c r="I52" s="10"/>
    </row>
    <row r="53" spans="1:9" x14ac:dyDescent="0.25">
      <c r="A53" s="13"/>
      <c r="B53" s="10"/>
      <c r="C53" s="10"/>
      <c r="D53" s="10"/>
      <c r="E53" s="14"/>
      <c r="F53" s="3"/>
      <c r="G53" s="4"/>
      <c r="H53" s="4"/>
      <c r="I53" s="4"/>
    </row>
    <row r="54" spans="1:9" x14ac:dyDescent="0.25">
      <c r="A54" s="13"/>
      <c r="B54" s="2"/>
      <c r="C54" s="2"/>
      <c r="D54" s="3"/>
      <c r="E54" s="4"/>
      <c r="F54" s="3"/>
      <c r="G54" s="4"/>
      <c r="H54" s="4"/>
      <c r="I54" s="4"/>
    </row>
    <row r="55" spans="1:9" x14ac:dyDescent="0.25">
      <c r="A55" s="13"/>
      <c r="B55" s="2"/>
      <c r="C55" s="2"/>
      <c r="D55" s="3"/>
      <c r="E55" s="4"/>
      <c r="F55" s="3"/>
      <c r="G55" s="4"/>
      <c r="H55" s="4"/>
      <c r="I55" s="4"/>
    </row>
    <row r="56" spans="1:9" x14ac:dyDescent="0.25">
      <c r="A56" s="13"/>
      <c r="B56" s="2"/>
      <c r="C56" s="2"/>
      <c r="D56" s="3"/>
      <c r="E56" s="4"/>
      <c r="F56" s="3"/>
      <c r="G56" s="4"/>
      <c r="H56" s="4"/>
      <c r="I56" s="4"/>
    </row>
    <row r="57" spans="1:9" x14ac:dyDescent="0.25">
      <c r="A57" s="13"/>
      <c r="B57" s="2"/>
      <c r="C57" s="2"/>
      <c r="D57" s="3"/>
      <c r="E57" s="4"/>
      <c r="F57" s="11"/>
      <c r="G57" s="12"/>
      <c r="H57" s="12"/>
      <c r="I57" s="12"/>
    </row>
    <row r="58" spans="1:9" x14ac:dyDescent="0.25">
      <c r="A58" s="13"/>
      <c r="B58" s="2"/>
      <c r="C58" s="15"/>
      <c r="D58" s="11"/>
      <c r="E58" s="12"/>
    </row>
    <row r="60" spans="1:9" x14ac:dyDescent="0.25">
      <c r="F60" s="10"/>
      <c r="G60" s="10"/>
      <c r="H60" s="10"/>
      <c r="I60" s="10"/>
    </row>
    <row r="61" spans="1:9" x14ac:dyDescent="0.25">
      <c r="A61" s="13"/>
      <c r="B61" s="10"/>
      <c r="C61" s="10"/>
      <c r="D61" s="10"/>
      <c r="E61" s="14"/>
      <c r="F61" s="3"/>
      <c r="G61" s="4"/>
      <c r="H61" s="4"/>
      <c r="I61" s="4"/>
    </row>
    <row r="62" spans="1:9" x14ac:dyDescent="0.25">
      <c r="A62" s="13"/>
      <c r="B62" s="2"/>
      <c r="C62" s="2"/>
      <c r="D62" s="3"/>
      <c r="E62" s="4"/>
      <c r="F62" s="3"/>
      <c r="G62" s="4"/>
      <c r="H62" s="4"/>
      <c r="I62" s="4"/>
    </row>
    <row r="63" spans="1:9" x14ac:dyDescent="0.25">
      <c r="A63" s="13"/>
      <c r="B63" s="2"/>
      <c r="C63" s="2"/>
      <c r="D63" s="3"/>
      <c r="E63" s="4"/>
      <c r="F63" s="3"/>
      <c r="G63" s="4"/>
      <c r="H63" s="4"/>
      <c r="I63" s="4"/>
    </row>
    <row r="64" spans="1:9" x14ac:dyDescent="0.25">
      <c r="A64" s="13"/>
      <c r="B64" s="2"/>
      <c r="C64" s="2"/>
      <c r="D64" s="3"/>
      <c r="E64" s="4"/>
      <c r="F64" s="3"/>
      <c r="G64" s="4"/>
      <c r="H64" s="4"/>
      <c r="I64" s="4"/>
    </row>
    <row r="65" spans="1:9" x14ac:dyDescent="0.25">
      <c r="A65" s="13"/>
      <c r="B65" s="2"/>
      <c r="C65" s="2"/>
      <c r="D65" s="3"/>
      <c r="E65" s="4"/>
      <c r="F65" s="11"/>
      <c r="G65" s="12"/>
      <c r="H65" s="12"/>
      <c r="I65" s="12"/>
    </row>
    <row r="66" spans="1:9" x14ac:dyDescent="0.25">
      <c r="A66" s="13"/>
      <c r="B66" s="2"/>
      <c r="C66" s="15"/>
      <c r="D66" s="11"/>
      <c r="E66" s="12"/>
    </row>
  </sheetData>
  <hyperlinks>
    <hyperlink ref="N10" r:id="rId1" xr:uid="{6177C230-E272-4B06-919D-24AA389DC265}"/>
    <hyperlink ref="N11" r:id="rId2" xr:uid="{95E19B85-316B-4663-8C05-570B6E62C86D}"/>
    <hyperlink ref="N15" r:id="rId3" xr:uid="{2DBC1F3F-577E-495C-9C22-CA2682DDCA82}"/>
    <hyperlink ref="N16" r:id="rId4" xr:uid="{B5026F39-93EF-4A7A-970D-A31D2B704B84}"/>
    <hyperlink ref="T8" r:id="rId5" display=" Simple" xr:uid="{10CB9364-B3AC-4415-B28C-CE2216052D8A}"/>
    <hyperlink ref="T13" r:id="rId6" xr:uid="{F7EB6BEF-6A6B-4283-B283-5F2E6C3B90B5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showGridLines="0" workbookViewId="0"/>
  </sheetViews>
  <sheetFormatPr defaultRowHeight="15" x14ac:dyDescent="0.25"/>
  <cols>
    <col min="1" max="1" width="17.5703125" customWidth="1"/>
    <col min="2" max="4" width="16.7109375" customWidth="1"/>
    <col min="5" max="5" width="16.7109375" style="5" customWidth="1"/>
    <col min="6" max="6" width="7.5703125" customWidth="1"/>
    <col min="7" max="7" width="8.5703125" bestFit="1" customWidth="1"/>
    <col min="8" max="9" width="8.5703125" customWidth="1"/>
    <col min="10" max="10" width="10.5703125" customWidth="1"/>
    <col min="11" max="11" width="12.42578125" bestFit="1" customWidth="1"/>
  </cols>
  <sheetData>
    <row r="1" spans="1:21" ht="30" customHeight="1" x14ac:dyDescent="0.25">
      <c r="A1" t="s">
        <v>21</v>
      </c>
      <c r="B1" s="48" t="s">
        <v>1</v>
      </c>
    </row>
    <row r="2" spans="1:21" ht="30" customHeight="1" x14ac:dyDescent="0.25">
      <c r="A2" s="16" t="s">
        <v>22</v>
      </c>
      <c r="B2" s="49" t="s">
        <v>2</v>
      </c>
      <c r="C2" s="17"/>
      <c r="E2" s="18"/>
      <c r="J2" s="19"/>
    </row>
    <row r="3" spans="1:21" ht="30" customHeight="1" x14ac:dyDescent="0.25">
      <c r="A3" s="16" t="s">
        <v>23</v>
      </c>
      <c r="B3" s="50">
        <v>15</v>
      </c>
      <c r="C3" s="16"/>
      <c r="D3" s="13"/>
      <c r="K3" s="19"/>
      <c r="L3" s="19"/>
      <c r="M3" s="19"/>
    </row>
    <row r="4" spans="1:21" ht="20.100000000000001" customHeight="1" x14ac:dyDescent="0.25">
      <c r="A4" s="17"/>
      <c r="B4" s="17"/>
      <c r="C4" s="16"/>
      <c r="D4" s="13"/>
      <c r="F4" s="20"/>
      <c r="G4" s="21"/>
      <c r="J4" s="22"/>
      <c r="K4" s="13"/>
      <c r="L4" s="13"/>
      <c r="M4" s="13"/>
      <c r="N4" s="23"/>
      <c r="O4" s="13"/>
      <c r="P4" s="13"/>
      <c r="R4" s="24"/>
      <c r="S4" s="19"/>
    </row>
    <row r="5" spans="1:21" ht="20.100000000000001" customHeight="1" thickBot="1" x14ac:dyDescent="0.3">
      <c r="A5" s="39" t="s">
        <v>13</v>
      </c>
      <c r="B5" s="59" t="s">
        <v>30</v>
      </c>
      <c r="C5" s="59" t="s">
        <v>31</v>
      </c>
      <c r="D5" s="54" t="s">
        <v>32</v>
      </c>
      <c r="E5" s="55" t="s">
        <v>33</v>
      </c>
      <c r="F5" s="24"/>
      <c r="H5" s="19"/>
      <c r="I5" s="19"/>
      <c r="N5" s="64" t="s">
        <v>35</v>
      </c>
      <c r="O5" s="64"/>
      <c r="P5" s="65"/>
      <c r="Q5" s="65"/>
      <c r="S5" s="73" t="s">
        <v>36</v>
      </c>
      <c r="T5" s="66"/>
      <c r="U5" s="64"/>
    </row>
    <row r="6" spans="1:21" ht="20.100000000000001" customHeight="1" x14ac:dyDescent="0.25">
      <c r="A6" s="44" t="s">
        <v>14</v>
      </c>
      <c r="B6" s="45">
        <v>0.375</v>
      </c>
      <c r="C6" s="45">
        <v>0.79166666666666663</v>
      </c>
      <c r="D6" s="46">
        <f>(C6-B6)*24</f>
        <v>10</v>
      </c>
      <c r="E6" s="47">
        <f t="shared" ref="E6:E11" si="0">(D6*$B$3)</f>
        <v>150</v>
      </c>
      <c r="F6" s="24"/>
      <c r="G6" s="28"/>
      <c r="H6" s="19"/>
      <c r="I6" s="19"/>
      <c r="J6" s="21"/>
      <c r="K6" s="21"/>
      <c r="L6" s="21"/>
      <c r="M6" s="21"/>
    </row>
    <row r="7" spans="1:21" ht="20.100000000000001" customHeight="1" x14ac:dyDescent="0.25">
      <c r="A7" s="44" t="s">
        <v>15</v>
      </c>
      <c r="B7" s="45">
        <v>0.375</v>
      </c>
      <c r="C7" s="45">
        <v>0.75</v>
      </c>
      <c r="D7" s="46">
        <f t="shared" ref="D7:D16" si="1">(C7-B7)*24</f>
        <v>9</v>
      </c>
      <c r="E7" s="47">
        <f t="shared" si="0"/>
        <v>135</v>
      </c>
      <c r="L7" s="2"/>
      <c r="M7" s="2"/>
      <c r="T7" s="67" t="s">
        <v>7</v>
      </c>
    </row>
    <row r="8" spans="1:21" ht="20.100000000000001" customHeight="1" x14ac:dyDescent="0.25">
      <c r="A8" s="44" t="s">
        <v>16</v>
      </c>
      <c r="B8" s="45">
        <v>0.375</v>
      </c>
      <c r="C8" s="45">
        <v>0.70833333333333337</v>
      </c>
      <c r="D8" s="46">
        <f t="shared" si="1"/>
        <v>8</v>
      </c>
      <c r="E8" s="47">
        <f t="shared" si="0"/>
        <v>120</v>
      </c>
      <c r="G8" s="21"/>
      <c r="L8" s="2"/>
      <c r="M8" s="2"/>
    </row>
    <row r="9" spans="1:21" ht="20.100000000000001" customHeight="1" x14ac:dyDescent="0.25">
      <c r="A9" s="44" t="s">
        <v>17</v>
      </c>
      <c r="B9" s="45"/>
      <c r="C9" s="45"/>
      <c r="D9" s="46">
        <f t="shared" si="1"/>
        <v>0</v>
      </c>
      <c r="E9" s="47">
        <f t="shared" si="0"/>
        <v>0</v>
      </c>
      <c r="G9" s="21"/>
      <c r="N9" s="68" t="s">
        <v>8</v>
      </c>
      <c r="O9" s="68"/>
      <c r="P9" s="69"/>
    </row>
    <row r="10" spans="1:21" ht="20.100000000000001" customHeight="1" x14ac:dyDescent="0.25">
      <c r="A10" s="44" t="s">
        <v>18</v>
      </c>
      <c r="B10" s="45"/>
      <c r="C10" s="45"/>
      <c r="D10" s="46">
        <f t="shared" si="1"/>
        <v>0</v>
      </c>
      <c r="E10" s="47">
        <f t="shared" si="0"/>
        <v>0</v>
      </c>
      <c r="N10" s="68" t="s">
        <v>9</v>
      </c>
    </row>
    <row r="11" spans="1:21" ht="20.100000000000001" customHeight="1" x14ac:dyDescent="0.25">
      <c r="A11" s="16"/>
      <c r="B11" s="36"/>
      <c r="C11" s="63" t="s">
        <v>3</v>
      </c>
      <c r="D11" s="26">
        <f>SUM(D6:D10)</f>
        <v>27</v>
      </c>
      <c r="E11" s="27">
        <f t="shared" si="0"/>
        <v>405</v>
      </c>
      <c r="G11" s="21"/>
      <c r="N11" s="68"/>
    </row>
    <row r="12" spans="1:21" ht="20.100000000000001" customHeight="1" thickBot="1" x14ac:dyDescent="0.3">
      <c r="A12" s="39" t="s">
        <v>34</v>
      </c>
      <c r="B12" s="59" t="s">
        <v>30</v>
      </c>
      <c r="C12" s="59" t="s">
        <v>31</v>
      </c>
      <c r="D12" s="54" t="s">
        <v>32</v>
      </c>
      <c r="E12" s="55" t="s">
        <v>33</v>
      </c>
      <c r="T12" s="70" t="s">
        <v>10</v>
      </c>
    </row>
    <row r="13" spans="1:21" ht="20.100000000000001" customHeight="1" x14ac:dyDescent="0.25">
      <c r="A13" s="44" t="s">
        <v>14</v>
      </c>
      <c r="B13" s="41">
        <v>0.375</v>
      </c>
      <c r="C13" s="41">
        <v>0.79166666666666663</v>
      </c>
      <c r="D13" s="42">
        <f t="shared" si="1"/>
        <v>10</v>
      </c>
      <c r="E13" s="43">
        <f t="shared" ref="E13:E19" si="2">(D13*$B$3)</f>
        <v>150</v>
      </c>
      <c r="U13" s="71"/>
    </row>
    <row r="14" spans="1:21" ht="20.100000000000001" customHeight="1" x14ac:dyDescent="0.25">
      <c r="A14" s="44" t="s">
        <v>15</v>
      </c>
      <c r="B14" s="45"/>
      <c r="C14" s="45"/>
      <c r="D14" s="46">
        <f t="shared" si="1"/>
        <v>0</v>
      </c>
      <c r="E14" s="47">
        <f t="shared" si="2"/>
        <v>0</v>
      </c>
      <c r="N14" s="72" t="s">
        <v>11</v>
      </c>
    </row>
    <row r="15" spans="1:21" ht="20.100000000000001" customHeight="1" x14ac:dyDescent="0.25">
      <c r="A15" s="44" t="s">
        <v>16</v>
      </c>
      <c r="B15" s="45"/>
      <c r="C15" s="45"/>
      <c r="D15" s="46">
        <f t="shared" si="1"/>
        <v>0</v>
      </c>
      <c r="E15" s="47">
        <f t="shared" si="2"/>
        <v>0</v>
      </c>
      <c r="N15" s="72" t="s">
        <v>12</v>
      </c>
    </row>
    <row r="16" spans="1:21" ht="20.100000000000001" customHeight="1" thickBot="1" x14ac:dyDescent="0.3">
      <c r="A16" s="44" t="s">
        <v>17</v>
      </c>
      <c r="B16" s="45"/>
      <c r="C16" s="45"/>
      <c r="D16" s="46">
        <f t="shared" si="1"/>
        <v>0</v>
      </c>
      <c r="E16" s="47">
        <f t="shared" si="2"/>
        <v>0</v>
      </c>
      <c r="F16" s="9"/>
      <c r="G16" s="9"/>
      <c r="H16" s="9"/>
      <c r="I16" s="9"/>
      <c r="N16" s="65"/>
      <c r="O16" s="65"/>
      <c r="P16" s="65"/>
      <c r="Q16" s="65"/>
      <c r="S16" s="65"/>
      <c r="T16" s="65"/>
      <c r="U16" s="65"/>
    </row>
    <row r="17" spans="1:9" ht="20.100000000000001" customHeight="1" x14ac:dyDescent="0.25">
      <c r="A17" s="44" t="s">
        <v>18</v>
      </c>
      <c r="B17" s="45"/>
      <c r="C17" s="45"/>
      <c r="D17" s="46">
        <f>(C17-B17)*24</f>
        <v>0</v>
      </c>
      <c r="E17" s="47">
        <f>(D17*$B$3)</f>
        <v>0</v>
      </c>
      <c r="F17" s="9"/>
      <c r="G17" s="9"/>
      <c r="H17" s="9"/>
      <c r="I17" s="9"/>
    </row>
    <row r="18" spans="1:9" ht="20.100000000000001" customHeight="1" x14ac:dyDescent="0.25">
      <c r="A18" s="16"/>
      <c r="B18" s="36"/>
      <c r="C18" s="63" t="s">
        <v>3</v>
      </c>
      <c r="D18" s="26">
        <f>SUM(D13:D17)</f>
        <v>10</v>
      </c>
      <c r="E18" s="27">
        <f>(D18*$B$3)</f>
        <v>150</v>
      </c>
      <c r="F18" s="10"/>
      <c r="G18" s="10"/>
      <c r="H18" s="10"/>
      <c r="I18" s="10"/>
    </row>
    <row r="19" spans="1:9" ht="20.100000000000001" customHeight="1" thickBot="1" x14ac:dyDescent="0.35">
      <c r="C19" s="61" t="s">
        <v>0</v>
      </c>
      <c r="D19" s="37">
        <f>SUM(D6:D10,D13:D17)</f>
        <v>37</v>
      </c>
      <c r="E19" s="38">
        <f t="shared" si="2"/>
        <v>555</v>
      </c>
      <c r="F19" s="3"/>
      <c r="G19" s="4"/>
      <c r="H19" s="4"/>
      <c r="I19" s="4"/>
    </row>
    <row r="20" spans="1:9" ht="20.100000000000001" customHeight="1" x14ac:dyDescent="0.25">
      <c r="F20" s="3"/>
      <c r="G20" s="4"/>
      <c r="H20" s="4"/>
      <c r="I20" s="4"/>
    </row>
    <row r="21" spans="1:9" x14ac:dyDescent="0.25">
      <c r="F21" s="11"/>
      <c r="G21" s="12"/>
      <c r="H21" s="12"/>
      <c r="I21" s="12"/>
    </row>
    <row r="22" spans="1:9" x14ac:dyDescent="0.25">
      <c r="A22" s="13"/>
      <c r="B22" s="10"/>
      <c r="C22" s="10"/>
      <c r="D22" s="10"/>
      <c r="E22" s="14"/>
      <c r="F22" s="6"/>
      <c r="G22" s="6"/>
      <c r="H22" s="6"/>
      <c r="I22" s="6"/>
    </row>
    <row r="23" spans="1:9" x14ac:dyDescent="0.25">
      <c r="A23" s="13"/>
      <c r="B23" s="2"/>
      <c r="C23" s="2"/>
      <c r="D23" s="7"/>
      <c r="E23" s="8"/>
    </row>
    <row r="24" spans="1:9" x14ac:dyDescent="0.25">
      <c r="A24" s="13"/>
      <c r="B24" s="2"/>
      <c r="C24" s="2"/>
      <c r="D24" s="7"/>
      <c r="E24" s="8"/>
      <c r="F24" s="10"/>
      <c r="G24" s="10"/>
      <c r="H24" s="10"/>
      <c r="I24" s="10"/>
    </row>
    <row r="25" spans="1:9" x14ac:dyDescent="0.25">
      <c r="A25" s="13"/>
      <c r="B25" s="2"/>
      <c r="C25" s="2"/>
      <c r="D25" s="7"/>
      <c r="E25" s="8"/>
      <c r="F25" s="3"/>
      <c r="G25" s="4"/>
      <c r="H25" s="4"/>
      <c r="I25" s="4"/>
    </row>
    <row r="26" spans="1:9" x14ac:dyDescent="0.25">
      <c r="A26" s="13"/>
      <c r="B26" s="2"/>
      <c r="C26" s="2"/>
      <c r="D26" s="7"/>
      <c r="E26" s="8"/>
      <c r="F26" s="3"/>
      <c r="G26" s="4"/>
      <c r="H26" s="4"/>
      <c r="I26" s="4"/>
    </row>
    <row r="27" spans="1:9" x14ac:dyDescent="0.25">
      <c r="A27" s="13"/>
      <c r="B27" s="2"/>
      <c r="C27" s="2"/>
      <c r="D27" s="7"/>
      <c r="E27" s="8"/>
    </row>
    <row r="28" spans="1:9" x14ac:dyDescent="0.25">
      <c r="A28" t="s">
        <v>25</v>
      </c>
      <c r="E28" s="8"/>
    </row>
    <row r="29" spans="1:9" x14ac:dyDescent="0.25">
      <c r="A29" s="29" t="s">
        <v>26</v>
      </c>
    </row>
    <row r="31" spans="1:9" x14ac:dyDescent="0.25">
      <c r="A31" t="s">
        <v>27</v>
      </c>
      <c r="E31" s="14"/>
    </row>
    <row r="32" spans="1:9" x14ac:dyDescent="0.25">
      <c r="A32" s="30" t="s">
        <v>28</v>
      </c>
      <c r="B32" s="30" t="s">
        <v>4</v>
      </c>
      <c r="C32" s="30"/>
      <c r="D32" s="31"/>
      <c r="E32" s="8"/>
    </row>
    <row r="33" spans="1:9" x14ac:dyDescent="0.25">
      <c r="A33" s="30" t="s">
        <v>29</v>
      </c>
      <c r="B33" s="30" t="s">
        <v>5</v>
      </c>
      <c r="C33" s="30"/>
      <c r="E33" s="8"/>
    </row>
    <row r="34" spans="1:9" x14ac:dyDescent="0.25">
      <c r="E34" s="8"/>
      <c r="F34" s="3"/>
      <c r="G34" s="4"/>
      <c r="H34" s="4"/>
      <c r="I34" s="4"/>
    </row>
    <row r="35" spans="1:9" x14ac:dyDescent="0.25">
      <c r="A35" s="32"/>
      <c r="B35" s="29"/>
      <c r="E35" s="8"/>
      <c r="F35" s="11"/>
      <c r="G35" s="12"/>
      <c r="H35" s="12"/>
      <c r="I35" s="12"/>
    </row>
    <row r="36" spans="1:9" x14ac:dyDescent="0.25">
      <c r="A36" s="29"/>
      <c r="B36" s="29"/>
      <c r="E36" s="8"/>
    </row>
    <row r="37" spans="1:9" x14ac:dyDescent="0.25">
      <c r="A37" s="29"/>
      <c r="B37" s="29"/>
      <c r="E37" s="8"/>
      <c r="F37" s="3"/>
      <c r="G37" s="4"/>
      <c r="H37" s="4"/>
      <c r="I37" s="4"/>
    </row>
    <row r="38" spans="1:9" x14ac:dyDescent="0.25">
      <c r="E38" s="4"/>
      <c r="F38" s="3"/>
      <c r="G38" s="4"/>
      <c r="H38" s="4"/>
      <c r="I38" s="4"/>
    </row>
    <row r="39" spans="1:9" x14ac:dyDescent="0.25">
      <c r="E39" s="4"/>
      <c r="F39" s="3"/>
      <c r="G39" s="4"/>
      <c r="H39" s="4"/>
      <c r="I39" s="4"/>
    </row>
    <row r="40" spans="1:9" x14ac:dyDescent="0.25">
      <c r="E40" s="4"/>
      <c r="F40" s="3"/>
      <c r="G40" s="4"/>
      <c r="H40" s="4"/>
      <c r="I40" s="4"/>
    </row>
    <row r="41" spans="1:9" x14ac:dyDescent="0.25">
      <c r="C41" s="29"/>
      <c r="E41" s="12"/>
      <c r="F41" s="11"/>
      <c r="G41" s="12"/>
      <c r="H41" s="12"/>
      <c r="I41" s="12"/>
    </row>
    <row r="42" spans="1:9" x14ac:dyDescent="0.25">
      <c r="C42" s="29"/>
      <c r="D42" s="33"/>
    </row>
    <row r="43" spans="1:9" x14ac:dyDescent="0.25">
      <c r="C43" s="29"/>
      <c r="D43" s="29"/>
    </row>
    <row r="44" spans="1:9" x14ac:dyDescent="0.25">
      <c r="A44" s="21"/>
      <c r="C44" s="29"/>
      <c r="D44" s="29"/>
      <c r="E44" s="14"/>
      <c r="F44" s="10"/>
      <c r="G44" s="10"/>
      <c r="H44" s="10"/>
      <c r="I44" s="10"/>
    </row>
    <row r="45" spans="1:9" x14ac:dyDescent="0.25">
      <c r="A45" s="29"/>
      <c r="B45" s="29"/>
      <c r="C45" s="29"/>
      <c r="D45" s="29"/>
      <c r="E45" s="4"/>
      <c r="F45" s="3"/>
      <c r="G45" s="4"/>
      <c r="H45" s="4"/>
      <c r="I45" s="4"/>
    </row>
    <row r="46" spans="1:9" x14ac:dyDescent="0.25">
      <c r="A46" s="29"/>
      <c r="B46" s="29"/>
      <c r="C46" s="29"/>
      <c r="D46" s="29"/>
      <c r="E46" s="4"/>
      <c r="F46" s="3"/>
      <c r="G46" s="4"/>
      <c r="H46" s="4"/>
      <c r="I46" s="4"/>
    </row>
    <row r="47" spans="1:9" x14ac:dyDescent="0.25">
      <c r="A47" s="34"/>
      <c r="B47" s="29"/>
      <c r="C47" s="29"/>
      <c r="D47" s="29"/>
      <c r="E47" s="4"/>
      <c r="F47" s="3"/>
      <c r="G47" s="4"/>
      <c r="H47" s="4"/>
      <c r="I47" s="4"/>
    </row>
    <row r="48" spans="1:9" x14ac:dyDescent="0.25">
      <c r="A48" s="13"/>
      <c r="B48" s="2"/>
      <c r="C48" s="2"/>
      <c r="D48" s="3"/>
      <c r="E48" s="4"/>
      <c r="F48" s="3"/>
      <c r="G48" s="4"/>
      <c r="H48" s="4"/>
      <c r="I48" s="4"/>
    </row>
    <row r="49" spans="1:9" x14ac:dyDescent="0.25">
      <c r="A49" s="13"/>
      <c r="B49" s="2"/>
      <c r="C49" s="15"/>
      <c r="D49" s="11"/>
      <c r="E49" s="12"/>
      <c r="F49" s="11"/>
      <c r="G49" s="12"/>
      <c r="H49" s="12"/>
      <c r="I49" s="12"/>
    </row>
    <row r="52" spans="1:9" x14ac:dyDescent="0.25">
      <c r="A52" s="13"/>
      <c r="B52" s="10"/>
      <c r="C52" s="10"/>
      <c r="D52" s="10"/>
      <c r="E52" s="14"/>
      <c r="F52" s="10"/>
      <c r="G52" s="10"/>
      <c r="H52" s="10"/>
      <c r="I52" s="10"/>
    </row>
    <row r="53" spans="1:9" x14ac:dyDescent="0.25">
      <c r="A53" s="13"/>
      <c r="B53" s="2"/>
      <c r="C53" s="2"/>
      <c r="D53" s="3"/>
      <c r="E53" s="4"/>
      <c r="F53" s="3"/>
      <c r="G53" s="4"/>
      <c r="H53" s="4"/>
      <c r="I53" s="4"/>
    </row>
    <row r="54" spans="1:9" x14ac:dyDescent="0.25">
      <c r="A54" s="13"/>
      <c r="B54" s="2"/>
      <c r="C54" s="2"/>
      <c r="D54" s="3"/>
      <c r="E54" s="4"/>
      <c r="F54" s="3"/>
      <c r="G54" s="4"/>
      <c r="H54" s="4"/>
      <c r="I54" s="4"/>
    </row>
    <row r="55" spans="1:9" x14ac:dyDescent="0.25">
      <c r="A55" s="13"/>
      <c r="B55" s="2"/>
      <c r="C55" s="2"/>
      <c r="D55" s="3"/>
      <c r="E55" s="4"/>
      <c r="F55" s="3"/>
      <c r="G55" s="4"/>
      <c r="H55" s="4"/>
      <c r="I55" s="4"/>
    </row>
    <row r="56" spans="1:9" x14ac:dyDescent="0.25">
      <c r="A56" s="13"/>
      <c r="B56" s="2"/>
      <c r="C56" s="2"/>
      <c r="D56" s="3"/>
      <c r="E56" s="4"/>
      <c r="F56" s="3"/>
      <c r="G56" s="4"/>
      <c r="H56" s="4"/>
      <c r="I56" s="4"/>
    </row>
    <row r="57" spans="1:9" x14ac:dyDescent="0.25">
      <c r="A57" s="13"/>
      <c r="B57" s="2"/>
      <c r="C57" s="15"/>
      <c r="D57" s="11"/>
      <c r="E57" s="12"/>
      <c r="F57" s="11"/>
      <c r="G57" s="12"/>
      <c r="H57" s="12"/>
      <c r="I57" s="12"/>
    </row>
  </sheetData>
  <hyperlinks>
    <hyperlink ref="J6:S6" r:id="rId1" display="Intuit Online Payroll - 30 day FREE trial + lock in the discounted rate of $9.99/month for the first 2 months" xr:uid="{00000000-0004-0000-0100-000000000000}"/>
    <hyperlink ref="N9" r:id="rId2" xr:uid="{2F2321D8-0469-428B-A42F-3A7CE847437D}"/>
    <hyperlink ref="N10" r:id="rId3" xr:uid="{9821800B-2161-4643-9478-171F8265804A}"/>
    <hyperlink ref="N14" r:id="rId4" xr:uid="{D5409E6A-0D23-4E4F-9D58-2DF18262BC62}"/>
    <hyperlink ref="N15" r:id="rId5" xr:uid="{E248F016-C068-4190-87B4-48C7BB40FACE}"/>
    <hyperlink ref="T7" r:id="rId6" display=" Simple" xr:uid="{11D06D20-28B3-4D5E-B9F4-62C743800352}"/>
    <hyperlink ref="T12" r:id="rId7" xr:uid="{4F4DA291-7C7D-45AC-8CCA-CE6BAF8B4695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 and Judge</dc:creator>
  <cp:lastModifiedBy>Calculators</cp:lastModifiedBy>
  <cp:lastPrinted>2021-03-04T18:41:05Z</cp:lastPrinted>
  <dcterms:created xsi:type="dcterms:W3CDTF">2009-06-10T16:01:50Z</dcterms:created>
  <dcterms:modified xsi:type="dcterms:W3CDTF">2023-07-10T15:03:44Z</dcterms:modified>
</cp:coreProperties>
</file>