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78399369-C04D-493A-9542-A8F07F3E3B6D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7 Days" sheetId="2" r:id="rId1"/>
    <sheet name="5 days - No Sat &amp; Sun" sheetId="3" r:id="rId2"/>
  </sheets>
  <definedNames>
    <definedName name="_xlnm.Print_Area" localSheetId="1">'5 days - No Sat &amp; Sun'!$A$1:$G$26</definedName>
    <definedName name="_xlnm.Print_Area" localSheetId="0">'7 Days'!$A$1:$H$27</definedName>
  </definedNames>
  <calcPr calcId="191029"/>
</workbook>
</file>

<file path=xl/calcChain.xml><?xml version="1.0" encoding="utf-8"?>
<calcChain xmlns="http://schemas.openxmlformats.org/spreadsheetml/2006/main">
  <c r="F20" i="3" l="1"/>
  <c r="G20" i="3" s="1"/>
  <c r="F19" i="3"/>
  <c r="G19" i="3" s="1"/>
  <c r="F18" i="3"/>
  <c r="G18" i="3" s="1"/>
  <c r="F17" i="3"/>
  <c r="G17" i="3" s="1"/>
  <c r="F16" i="3"/>
  <c r="G16" i="3" s="1"/>
  <c r="F12" i="3"/>
  <c r="G12" i="3" s="1"/>
  <c r="F11" i="3"/>
  <c r="G11" i="3" s="1"/>
  <c r="F10" i="3"/>
  <c r="G10" i="3" s="1"/>
  <c r="F9" i="3"/>
  <c r="F8" i="3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4" i="2"/>
  <c r="G14" i="2" s="1"/>
  <c r="F13" i="2"/>
  <c r="G13" i="2" s="1"/>
  <c r="F12" i="2"/>
  <c r="G12" i="2" s="1"/>
  <c r="F11" i="2"/>
  <c r="G11" i="2" s="1"/>
  <c r="F10" i="2"/>
  <c r="G10" i="2"/>
  <c r="F9" i="2"/>
  <c r="G9" i="2" s="1"/>
  <c r="F8" i="2"/>
  <c r="G8" i="2"/>
  <c r="G9" i="3"/>
  <c r="F24" i="2" l="1"/>
  <c r="G24" i="2" s="1"/>
  <c r="G17" i="2"/>
  <c r="F22" i="3"/>
  <c r="G22" i="3" s="1"/>
  <c r="F21" i="3"/>
  <c r="G21" i="3" s="1"/>
  <c r="F25" i="2"/>
  <c r="G25" i="2" s="1"/>
  <c r="G8" i="3"/>
  <c r="F13" i="3"/>
  <c r="G13" i="3" s="1"/>
  <c r="F15" i="2"/>
  <c r="G15" i="2" s="1"/>
</calcChain>
</file>

<file path=xl/sharedStrings.xml><?xml version="1.0" encoding="utf-8"?>
<sst xmlns="http://schemas.openxmlformats.org/spreadsheetml/2006/main" count="102" uniqueCount="49">
  <si>
    <t>TOTAL</t>
  </si>
  <si>
    <t>Michael BiWeekly</t>
  </si>
  <si>
    <t>06/01 &amp; 06/08</t>
  </si>
  <si>
    <t>Sub-total</t>
  </si>
  <si>
    <t>Sub-total:</t>
  </si>
  <si>
    <t>9--colon--00--space--AM</t>
  </si>
  <si>
    <t>5--colon--30--space--PM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</si>
  <si>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</si>
  <si>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</si>
  <si>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</si>
  <si>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</si>
  <si>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</si>
  <si>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</si>
  <si>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</si>
  <si>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Semanas del:</t>
  </si>
  <si>
    <t>Por hora:</t>
  </si>
  <si>
    <t>Lunes</t>
  </si>
  <si>
    <t>Martes</t>
  </si>
  <si>
    <t>Miércoles</t>
  </si>
  <si>
    <t>Jueves</t>
  </si>
  <si>
    <t>Viernes</t>
  </si>
  <si>
    <t xml:space="preserve">Iniciar la 
sesión </t>
  </si>
  <si>
    <t>Iniciar la 
almuerzo</t>
  </si>
  <si>
    <t>Finalizar la 
almeurzo</t>
  </si>
  <si>
    <t>Finalizar la
sesión</t>
  </si>
  <si>
    <t>Horas
Total</t>
  </si>
  <si>
    <t>Pago Total</t>
  </si>
  <si>
    <r>
      <t xml:space="preserve">Semana de </t>
    </r>
    <r>
      <rPr>
        <b/>
        <sz val="10"/>
        <color indexed="60"/>
        <rFont val="Calibri"/>
        <family val="2"/>
      </rPr>
      <t>06/01/09</t>
    </r>
  </si>
  <si>
    <r>
      <t xml:space="preserve">Semana de </t>
    </r>
    <r>
      <rPr>
        <b/>
        <sz val="10"/>
        <color indexed="60"/>
        <rFont val="Calibri"/>
        <family val="2"/>
      </rPr>
      <t>06/08/09</t>
    </r>
  </si>
  <si>
    <t>Plantillas y tarjetas de tiempo en inglés</t>
  </si>
  <si>
    <t>APPS gratis en ingles</t>
  </si>
  <si>
    <t>Instrucciones: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</si>
  <si>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</si>
  <si>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</si>
  <si>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</si>
  <si>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</si>
  <si>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Ingrese la hora de inicio del almuerzo y la hora de finalización del almuerzo</t>
  </si>
  <si>
    <t>Excel deducirá automáticamente el almuerzo del total de horas y el pago.</t>
  </si>
  <si>
    <t>Semanas de:</t>
  </si>
  <si>
    <t>Tarifa por hora</t>
  </si>
  <si>
    <t>Sábado</t>
  </si>
  <si>
    <t>Domingo</t>
  </si>
  <si>
    <r>
      <rPr>
        <sz val="10"/>
        <color theme="2" tint="-0.499984740745262"/>
        <rFont val="Calibri"/>
        <family val="2"/>
        <scheme val="minor"/>
      </rPr>
      <t xml:space="preserve">Fecha  </t>
    </r>
    <r>
      <rPr>
        <sz val="10"/>
        <color indexed="60"/>
        <rFont val="Calibri"/>
        <family val="2"/>
      </rPr>
      <t>06/01/09</t>
    </r>
  </si>
  <si>
    <t>Iniciar sesion</t>
  </si>
  <si>
    <t>Almuerzo Comienza</t>
  </si>
  <si>
    <t>Almuerzo Termina</t>
  </si>
  <si>
    <t>Horas Trabajadas</t>
  </si>
  <si>
    <t>Cerrar sesion</t>
  </si>
  <si>
    <r>
      <rPr>
        <sz val="10"/>
        <color theme="2" tint="-0.499984740745262"/>
        <rFont val="Calibri"/>
        <family val="2"/>
        <scheme val="minor"/>
      </rPr>
      <t xml:space="preserve">Fecha 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60"/>
        <rFont val="Calibri"/>
        <family val="2"/>
      </rPr>
      <t>06/08/09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</si>
</sst>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5" fillId="0" borderId="0" xfId="0" applyFont="1"/>
    <xf numFmtId="18" fontId="7" fillId="0" borderId="0" xfId="0" applyNumberFormat="1" applyFont="1"/>
    <xf numFmtId="2" fontId="4" fillId="0" borderId="0" xfId="0" applyNumberFormat="1" applyFont="1"/>
    <xf numFmtId="44" fontId="4" fillId="0" borderId="0" xfId="1" applyFont="1" applyFill="1" applyBorder="1"/>
    <xf numFmtId="8" fontId="8" fillId="0" borderId="0" xfId="0" applyNumberFormat="1" applyFont="1"/>
    <xf numFmtId="2" fontId="4" fillId="0" borderId="0" xfId="0" applyNumberFormat="1" applyFont="1" applyAlignment="1">
      <alignment horizontal="right"/>
    </xf>
    <xf numFmtId="44" fontId="1" fillId="0" borderId="0" xfId="1" applyFont="1" applyFill="1" applyBorder="1"/>
    <xf numFmtId="2" fontId="8" fillId="0" borderId="0" xfId="0" applyNumberFormat="1" applyFont="1"/>
    <xf numFmtId="44" fontId="8" fillId="0" borderId="0" xfId="1" applyFont="1" applyFill="1" applyBorder="1"/>
    <xf numFmtId="0" fontId="13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15" fillId="0" borderId="0" xfId="0" applyNumberFormat="1" applyFont="1"/>
    <xf numFmtId="44" fontId="15" fillId="0" borderId="0" xfId="1" applyFont="1" applyFill="1" applyBorder="1"/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44" fontId="4" fillId="0" borderId="0" xfId="1" applyFont="1" applyFill="1" applyBorder="1" applyAlignment="1">
      <alignment horizontal="right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right"/>
    </xf>
    <xf numFmtId="0" fontId="4" fillId="0" borderId="0" xfId="0" applyFont="1"/>
    <xf numFmtId="18" fontId="15" fillId="0" borderId="0" xfId="0" applyNumberFormat="1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44" fontId="3" fillId="0" borderId="0" xfId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2" applyFill="1" applyBorder="1" applyAlignment="1" applyProtection="1"/>
    <xf numFmtId="0" fontId="9" fillId="0" borderId="0" xfId="2" applyFont="1" applyFill="1" applyBorder="1" applyAlignment="1" applyProtection="1"/>
    <xf numFmtId="164" fontId="4" fillId="0" borderId="0" xfId="0" applyNumberFormat="1" applyFont="1"/>
    <xf numFmtId="0" fontId="6" fillId="0" borderId="0" xfId="0" applyFont="1"/>
    <xf numFmtId="0" fontId="9" fillId="0" borderId="0" xfId="2" applyFont="1" applyFill="1" applyBorder="1" applyAlignment="1" applyProtection="1">
      <protection locked="0"/>
    </xf>
    <xf numFmtId="8" fontId="7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0" fontId="2" fillId="0" borderId="0" xfId="2" applyFill="1" applyBorder="1" applyAlignment="1" applyProtection="1">
      <protection locked="0"/>
    </xf>
    <xf numFmtId="2" fontId="8" fillId="0" borderId="0" xfId="0" applyNumberFormat="1" applyFont="1" applyProtection="1">
      <protection hidden="1"/>
    </xf>
    <xf numFmtId="44" fontId="8" fillId="0" borderId="0" xfId="1" applyFont="1" applyFill="1" applyBorder="1" applyProtection="1">
      <protection hidden="1"/>
    </xf>
    <xf numFmtId="0" fontId="12" fillId="0" borderId="0" xfId="0" applyFont="1"/>
    <xf numFmtId="0" fontId="11" fillId="0" borderId="0" xfId="2" applyFont="1" applyFill="1" applyBorder="1" applyAlignment="1" applyProtection="1"/>
    <xf numFmtId="0" fontId="10" fillId="0" borderId="0" xfId="0" applyFont="1"/>
    <xf numFmtId="18" fontId="16" fillId="0" borderId="0" xfId="0" applyNumberFormat="1" applyFont="1" applyProtection="1">
      <protection locked="0"/>
    </xf>
    <xf numFmtId="0" fontId="18" fillId="0" borderId="2" xfId="0" applyFont="1" applyBorder="1" applyAlignment="1" applyProtection="1">
      <alignment horizontal="center"/>
      <protection locked="0"/>
    </xf>
    <xf numFmtId="2" fontId="18" fillId="0" borderId="2" xfId="0" applyNumberFormat="1" applyFont="1" applyBorder="1" applyAlignment="1" applyProtection="1">
      <alignment horizontal="right"/>
      <protection hidden="1"/>
    </xf>
    <xf numFmtId="44" fontId="18" fillId="0" borderId="2" xfId="1" applyFont="1" applyFill="1" applyBorder="1" applyProtection="1">
      <protection hidden="1"/>
    </xf>
    <xf numFmtId="0" fontId="4" fillId="0" borderId="2" xfId="0" applyFont="1" applyBorder="1" applyProtection="1">
      <protection locked="0"/>
    </xf>
    <xf numFmtId="0" fontId="17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right"/>
      <protection hidden="1"/>
    </xf>
    <xf numFmtId="44" fontId="17" fillId="0" borderId="2" xfId="1" applyFont="1" applyFill="1" applyBorder="1" applyAlignment="1" applyProtection="1">
      <alignment horizontal="right"/>
      <protection hidden="1"/>
    </xf>
    <xf numFmtId="0" fontId="17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18" fontId="16" fillId="0" borderId="3" xfId="0" applyNumberFormat="1" applyFont="1" applyBorder="1" applyProtection="1">
      <protection locked="0"/>
    </xf>
    <xf numFmtId="2" fontId="8" fillId="0" borderId="3" xfId="0" applyNumberFormat="1" applyFont="1" applyBorder="1" applyProtection="1">
      <protection hidden="1"/>
    </xf>
    <xf numFmtId="44" fontId="8" fillId="0" borderId="3" xfId="1" applyFont="1" applyFill="1" applyBorder="1" applyProtection="1">
      <protection hidden="1"/>
    </xf>
    <xf numFmtId="0" fontId="17" fillId="0" borderId="4" xfId="0" applyFont="1" applyBorder="1" applyProtection="1">
      <protection locked="0"/>
    </xf>
    <xf numFmtId="18" fontId="16" fillId="0" borderId="4" xfId="0" applyNumberFormat="1" applyFont="1" applyBorder="1" applyProtection="1">
      <protection locked="0"/>
    </xf>
    <xf numFmtId="2" fontId="8" fillId="0" borderId="4" xfId="0" applyNumberFormat="1" applyFont="1" applyBorder="1" applyProtection="1">
      <protection hidden="1"/>
    </xf>
    <xf numFmtId="44" fontId="8" fillId="0" borderId="4" xfId="1" applyFont="1" applyFill="1" applyBorder="1" applyProtection="1">
      <protection hidden="1"/>
    </xf>
    <xf numFmtId="18" fontId="16" fillId="0" borderId="0" xfId="0" applyNumberFormat="1" applyFont="1" applyAlignment="1" applyProtection="1">
      <alignment horizontal="right"/>
      <protection locked="0"/>
    </xf>
    <xf numFmtId="0" fontId="16" fillId="0" borderId="1" xfId="0" applyFont="1" applyBorder="1" applyProtection="1">
      <protection locked="0"/>
    </xf>
    <xf numFmtId="17" fontId="16" fillId="0" borderId="4" xfId="0" applyNumberFormat="1" applyFont="1" applyBorder="1" applyAlignment="1" applyProtection="1">
      <alignment horizontal="left"/>
      <protection locked="0"/>
    </xf>
    <xf numFmtId="8" fontId="16" fillId="0" borderId="4" xfId="0" applyNumberFormat="1" applyFont="1" applyBorder="1" applyAlignment="1" applyProtection="1">
      <alignment horizontal="left"/>
      <protection locked="0"/>
    </xf>
    <xf numFmtId="18" fontId="16" fillId="0" borderId="4" xfId="0" applyNumberFormat="1" applyFont="1" applyBorder="1" applyAlignment="1" applyProtection="1">
      <alignment horizontal="left"/>
      <protection locked="0"/>
    </xf>
    <xf numFmtId="0" fontId="19" fillId="0" borderId="0" xfId="0" applyFont="1"/>
    <xf numFmtId="0" fontId="17" fillId="0" borderId="2" xfId="0" applyFont="1" applyBorder="1" applyAlignment="1" applyProtection="1">
      <alignment horizontal="center"/>
      <protection locked="0"/>
    </xf>
    <xf numFmtId="0" fontId="2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0" fillId="0" borderId="0" xfId="0" applyFont="1"/>
    <xf numFmtId="0" fontId="25" fillId="0" borderId="0" xfId="0" applyFont="1"/>
    <xf numFmtId="0" fontId="26" fillId="0" borderId="0" xfId="0" applyFont="1"/>
    <xf numFmtId="18" fontId="16" fillId="0" borderId="0" xfId="0" applyNumberFormat="1" applyFont="1" applyAlignment="1" applyProtection="1">
      <alignment horizontal="left"/>
      <protection locked="0"/>
    </xf>
    <xf numFmtId="0" fontId="28" fillId="0" borderId="0" xfId="0" applyFont="1" applyProtection="1">
      <protection locked="0"/>
    </xf>
    <xf numFmtId="0" fontId="27" fillId="2" borderId="5" xfId="0" applyFont="1" applyFill="1" applyBorder="1"/>
    <xf numFmtId="0" fontId="28" fillId="3" borderId="6" xfId="0" applyFont="1" applyFill="1" applyBorder="1" applyProtection="1">
      <protection locked="0"/>
    </xf>
    <xf numFmtId="0" fontId="27" fillId="4" borderId="6" xfId="0" applyFont="1" applyFill="1" applyBorder="1" applyAlignment="1" applyProtection="1">
      <alignment wrapText="1"/>
      <protection hidden="1"/>
    </xf>
    <xf numFmtId="0" fontId="27" fillId="4" borderId="6" xfId="0" applyFont="1" applyFill="1" applyBorder="1" applyProtection="1">
      <protection hidden="1"/>
    </xf>
    <xf numFmtId="0" fontId="27" fillId="4" borderId="5" xfId="0" applyFont="1" applyFill="1" applyBorder="1" applyProtection="1">
      <protection locked="0"/>
    </xf>
    <xf numFmtId="0" fontId="27" fillId="4" borderId="6" xfId="0" applyFont="1" applyFill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A86C91-889D-42D4-8A2E-3F067F0E9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13</xdr:col>
      <xdr:colOff>855166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5D43C7D-CB3D-4798-92B6-8B98FADFC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919D10-349C-4DC2-923F-5E7D7C729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04009A7-3DE0-4757-868E-16549D23A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376E375-481F-488B-B311-5CBCE71D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14</xdr:col>
      <xdr:colOff>491801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D46476-FBBB-404C-8676-DBAD51543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5918BB-66CE-4A05-A0F6-E23203689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67B3C8-2C66-49D0-BB4D-EEA997F1C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EF7C61-DE76-41EC-97C4-5A3300380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4F9796-547A-4C66-8686-93330756E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EAE959E-6585-4084-8FC1-0E4293723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0012473-F6A4-4CB5-9087-19444A375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7"/>
  <sheetViews>
    <sheetView showGridLines="0" tabSelected="1" zoomScale="99" zoomScaleNormal="99" workbookViewId="0">
      <selection activeCell="B1" sqref="B1"/>
    </sheetView>
  </sheetViews>
  <sheetFormatPr defaultRowHeight="15" x14ac:dyDescent="0.25"/>
  <cols>
    <col min="1" max="1" width="14.85546875" customWidth="1"/>
    <col min="2" max="2" width="20.85546875" customWidth="1"/>
    <col min="3" max="3" width="22.140625" customWidth="1"/>
    <col min="4" max="4" width="16.28515625" customWidth="1"/>
    <col min="5" max="5" width="17.7109375" customWidth="1"/>
    <col min="6" max="6" width="14.85546875" customWidth="1"/>
    <col min="7" max="7" width="14.7109375" style="7" customWidth="1"/>
    <col min="8" max="10" width="7.5703125" customWidth="1"/>
    <col min="11" max="11" width="8.5703125" bestFit="1" customWidth="1"/>
    <col min="12" max="12" width="8.28515625" customWidth="1"/>
    <col min="14" max="14" width="13.7109375" customWidth="1"/>
  </cols>
  <sheetData>
    <row r="1" spans="1:21" ht="30" customHeight="1" x14ac:dyDescent="0.25">
      <c r="A1" s="22" t="s">
        <v>13</v>
      </c>
      <c r="B1" s="58" t="s">
        <v>1</v>
      </c>
      <c r="C1" s="23"/>
      <c r="D1" s="15"/>
      <c r="E1" s="15"/>
      <c r="L1" s="15"/>
    </row>
    <row r="2" spans="1:21" ht="30" customHeight="1" x14ac:dyDescent="0.25">
      <c r="A2" s="22" t="s">
        <v>38</v>
      </c>
      <c r="B2" s="59" t="s">
        <v>2</v>
      </c>
      <c r="C2" s="23"/>
      <c r="D2" s="15"/>
      <c r="E2" s="15"/>
      <c r="G2" s="24"/>
      <c r="L2" s="25"/>
    </row>
    <row r="3" spans="1:21" ht="30" customHeight="1" x14ac:dyDescent="0.25">
      <c r="A3" s="22" t="s">
        <v>39</v>
      </c>
      <c r="B3" s="60">
        <v>15</v>
      </c>
      <c r="C3" s="23"/>
      <c r="D3" s="22"/>
      <c r="E3" s="22"/>
      <c r="F3" s="20"/>
      <c r="J3" s="27"/>
      <c r="M3" s="25"/>
      <c r="N3" s="25"/>
      <c r="O3" s="25"/>
    </row>
    <row r="4" spans="1:21" ht="30" customHeight="1" x14ac:dyDescent="0.25">
      <c r="A4" s="15"/>
      <c r="B4" s="15"/>
      <c r="C4" s="15"/>
      <c r="D4" s="22"/>
      <c r="E4" s="22"/>
      <c r="F4" s="20"/>
      <c r="H4" s="26"/>
      <c r="I4" s="26"/>
      <c r="J4" s="31"/>
      <c r="L4" s="28"/>
      <c r="M4" s="20"/>
      <c r="N4" s="20"/>
      <c r="O4" s="20"/>
      <c r="P4" s="29"/>
      <c r="Q4" s="20"/>
      <c r="R4" s="20"/>
      <c r="T4" s="30"/>
      <c r="U4" s="25"/>
    </row>
    <row r="5" spans="1:21" ht="30" customHeight="1" x14ac:dyDescent="0.25">
      <c r="A5" s="15"/>
      <c r="B5" s="15"/>
      <c r="C5" s="15"/>
      <c r="D5" s="22"/>
      <c r="E5" s="22"/>
      <c r="F5" s="20"/>
      <c r="H5" s="26"/>
      <c r="I5" s="26"/>
      <c r="J5" s="34"/>
      <c r="L5" s="28"/>
      <c r="M5" s="20"/>
      <c r="N5" s="20"/>
      <c r="O5" s="20"/>
      <c r="P5" s="29"/>
      <c r="Q5" s="20"/>
      <c r="R5" s="20"/>
      <c r="T5" s="30"/>
      <c r="U5" s="25"/>
    </row>
    <row r="6" spans="1:21" x14ac:dyDescent="0.25">
      <c r="A6" s="22"/>
      <c r="B6" s="32"/>
      <c r="C6" s="32"/>
      <c r="D6" s="33"/>
      <c r="E6" s="22"/>
      <c r="F6" s="20"/>
      <c r="P6" s="5"/>
      <c r="Q6" s="5"/>
      <c r="R6" s="5"/>
      <c r="S6" s="5"/>
      <c r="T6" s="5"/>
      <c r="U6" s="25"/>
    </row>
    <row r="7" spans="1:21" ht="20.100000000000001" customHeight="1" thickBot="1" x14ac:dyDescent="0.3">
      <c r="A7" s="44" t="s">
        <v>42</v>
      </c>
      <c r="B7" s="45" t="s">
        <v>43</v>
      </c>
      <c r="C7" s="45" t="s">
        <v>44</v>
      </c>
      <c r="D7" s="45" t="s">
        <v>45</v>
      </c>
      <c r="E7" s="63" t="s">
        <v>47</v>
      </c>
      <c r="F7" s="46" t="s">
        <v>46</v>
      </c>
      <c r="G7" s="47" t="s">
        <v>26</v>
      </c>
      <c r="H7" s="30"/>
      <c r="I7" s="30"/>
      <c r="J7" s="37"/>
      <c r="K7" s="25"/>
      <c r="L7" s="27"/>
      <c r="M7" s="27"/>
      <c r="N7" s="64" t="s">
        <v>29</v>
      </c>
      <c r="O7" s="64"/>
      <c r="P7" s="65"/>
      <c r="Q7" s="65"/>
      <c r="S7" s="64" t="s">
        <v>30</v>
      </c>
      <c r="T7" s="66"/>
      <c r="U7" s="64"/>
    </row>
    <row r="8" spans="1:21" ht="20.100000000000001" customHeight="1" x14ac:dyDescent="0.25">
      <c r="A8" s="49" t="s">
        <v>16</v>
      </c>
      <c r="B8" s="50">
        <v>0.375</v>
      </c>
      <c r="C8" s="50">
        <v>0.4861111111111111</v>
      </c>
      <c r="D8" s="50">
        <v>0.50694444444444442</v>
      </c>
      <c r="E8" s="50">
        <v>0.79166666666666663</v>
      </c>
      <c r="F8" s="51">
        <f t="shared" ref="F8:F14" si="0">((E8-B8)-(D8-C8))*24</f>
        <v>9.5</v>
      </c>
      <c r="G8" s="52">
        <f>(F8*$B$3)</f>
        <v>142.5</v>
      </c>
      <c r="H8" s="30"/>
      <c r="I8" s="30"/>
      <c r="K8" s="25"/>
    </row>
    <row r="9" spans="1:21" ht="20.100000000000001" customHeight="1" x14ac:dyDescent="0.25">
      <c r="A9" s="53" t="s">
        <v>17</v>
      </c>
      <c r="B9" s="54">
        <v>0.375</v>
      </c>
      <c r="C9" s="54">
        <v>0.4861111111111111</v>
      </c>
      <c r="D9" s="54">
        <v>0.50694444444444442</v>
      </c>
      <c r="E9" s="54">
        <v>0.75</v>
      </c>
      <c r="F9" s="55">
        <f t="shared" si="0"/>
        <v>8.5</v>
      </c>
      <c r="G9" s="56">
        <f t="shared" ref="G9:G15" si="1">(F9*$B$3)</f>
        <v>127.5</v>
      </c>
      <c r="J9" s="27"/>
      <c r="T9" s="67" t="s">
        <v>7</v>
      </c>
    </row>
    <row r="10" spans="1:21" ht="20.100000000000001" customHeight="1" x14ac:dyDescent="0.25">
      <c r="A10" s="53" t="s">
        <v>18</v>
      </c>
      <c r="B10" s="54">
        <v>0.375</v>
      </c>
      <c r="C10" s="54">
        <v>0.4861111111111111</v>
      </c>
      <c r="D10" s="54">
        <v>0.50694444444444442</v>
      </c>
      <c r="E10" s="54">
        <v>0.70833333333333337</v>
      </c>
      <c r="F10" s="55">
        <f t="shared" si="0"/>
        <v>7.5000000000000018</v>
      </c>
      <c r="G10" s="56">
        <f t="shared" si="1"/>
        <v>112.50000000000003</v>
      </c>
      <c r="J10" s="27"/>
    </row>
    <row r="11" spans="1:21" ht="20.100000000000001" customHeight="1" x14ac:dyDescent="0.25">
      <c r="A11" s="53" t="s">
        <v>19</v>
      </c>
      <c r="B11" s="54"/>
      <c r="C11" s="54"/>
      <c r="D11" s="54"/>
      <c r="E11" s="54"/>
      <c r="F11" s="55">
        <f t="shared" si="0"/>
        <v>0</v>
      </c>
      <c r="G11" s="56">
        <f t="shared" si="1"/>
        <v>0</v>
      </c>
      <c r="N11" s="68" t="s">
        <v>8</v>
      </c>
      <c r="O11" s="68"/>
      <c r="P11" s="69"/>
    </row>
    <row r="12" spans="1:21" ht="20.100000000000001" customHeight="1" x14ac:dyDescent="0.25">
      <c r="A12" s="53" t="s">
        <v>20</v>
      </c>
      <c r="B12" s="54"/>
      <c r="C12" s="54"/>
      <c r="D12" s="54"/>
      <c r="E12" s="54"/>
      <c r="F12" s="55">
        <f t="shared" si="0"/>
        <v>0</v>
      </c>
      <c r="G12" s="56">
        <f t="shared" si="1"/>
        <v>0</v>
      </c>
      <c r="J12" s="27"/>
      <c r="L12" s="27"/>
      <c r="N12" s="68" t="s">
        <v>9</v>
      </c>
    </row>
    <row r="13" spans="1:21" ht="20.100000000000001" customHeight="1" x14ac:dyDescent="0.25">
      <c r="A13" s="53" t="s">
        <v>40</v>
      </c>
      <c r="B13" s="54"/>
      <c r="C13" s="54"/>
      <c r="D13" s="54"/>
      <c r="E13" s="54"/>
      <c r="F13" s="55">
        <f t="shared" si="0"/>
        <v>0</v>
      </c>
      <c r="G13" s="56">
        <f t="shared" si="1"/>
        <v>0</v>
      </c>
      <c r="L13" s="38"/>
      <c r="M13" s="39"/>
      <c r="N13" s="68"/>
    </row>
    <row r="14" spans="1:21" ht="20.100000000000001" customHeight="1" x14ac:dyDescent="0.25">
      <c r="A14" s="53" t="s">
        <v>41</v>
      </c>
      <c r="B14" s="54"/>
      <c r="C14" s="54"/>
      <c r="D14" s="54"/>
      <c r="E14" s="54"/>
      <c r="F14" s="55">
        <f t="shared" si="0"/>
        <v>0</v>
      </c>
      <c r="G14" s="56">
        <f t="shared" si="1"/>
        <v>0</v>
      </c>
      <c r="L14" s="12"/>
      <c r="T14" s="70" t="s">
        <v>10</v>
      </c>
    </row>
    <row r="15" spans="1:21" ht="20.100000000000001" customHeight="1" x14ac:dyDescent="0.25">
      <c r="A15" s="22"/>
      <c r="C15" s="57"/>
      <c r="D15" s="57"/>
      <c r="E15" s="61" t="s">
        <v>4</v>
      </c>
      <c r="F15" s="55">
        <f>SUM(F8:F14)</f>
        <v>25.5</v>
      </c>
      <c r="G15" s="56">
        <f t="shared" si="1"/>
        <v>382.5</v>
      </c>
      <c r="L15" s="12"/>
      <c r="U15" s="71"/>
    </row>
    <row r="16" spans="1:21" ht="20.100000000000001" customHeight="1" thickBot="1" x14ac:dyDescent="0.3">
      <c r="A16" s="44" t="s">
        <v>48</v>
      </c>
      <c r="B16" s="45" t="s">
        <v>43</v>
      </c>
      <c r="C16" s="45" t="s">
        <v>44</v>
      </c>
      <c r="D16" s="45" t="s">
        <v>45</v>
      </c>
      <c r="E16" s="63" t="s">
        <v>47</v>
      </c>
      <c r="F16" s="46" t="s">
        <v>46</v>
      </c>
      <c r="G16" s="47" t="s">
        <v>26</v>
      </c>
      <c r="L16" s="4"/>
      <c r="N16" s="72" t="s">
        <v>11</v>
      </c>
    </row>
    <row r="17" spans="1:21" ht="20.100000000000001" customHeight="1" x14ac:dyDescent="0.25">
      <c r="A17" s="53" t="s">
        <v>16</v>
      </c>
      <c r="B17" s="54">
        <v>0.375</v>
      </c>
      <c r="C17" s="54">
        <v>0.4861111111111111</v>
      </c>
      <c r="D17" s="54">
        <v>0.50694444444444442</v>
      </c>
      <c r="E17" s="54">
        <v>0.79166666666666663</v>
      </c>
      <c r="F17" s="55">
        <f t="shared" ref="F17:F23" si="2">((E17-B17)-(D17-C17))*24</f>
        <v>9.5</v>
      </c>
      <c r="G17" s="56">
        <f>(F17*$B$3)</f>
        <v>142.5</v>
      </c>
      <c r="L17" s="4"/>
      <c r="N17" s="72" t="s">
        <v>12</v>
      </c>
    </row>
    <row r="18" spans="1:21" ht="20.100000000000001" customHeight="1" thickBot="1" x14ac:dyDescent="0.3">
      <c r="A18" s="53" t="s">
        <v>17</v>
      </c>
      <c r="B18" s="54"/>
      <c r="C18" s="54"/>
      <c r="D18" s="54"/>
      <c r="E18" s="54"/>
      <c r="F18" s="55">
        <f t="shared" si="2"/>
        <v>0</v>
      </c>
      <c r="G18" s="56">
        <f t="shared" ref="G18:G24" si="3">(F18*$B$3)</f>
        <v>0</v>
      </c>
      <c r="N18" s="65"/>
      <c r="O18" s="65"/>
      <c r="P18" s="65"/>
      <c r="Q18" s="65"/>
      <c r="S18" s="65"/>
      <c r="T18" s="65"/>
      <c r="U18" s="65"/>
    </row>
    <row r="19" spans="1:21" ht="20.100000000000001" customHeight="1" x14ac:dyDescent="0.25">
      <c r="A19" s="53" t="s">
        <v>18</v>
      </c>
      <c r="B19" s="54"/>
      <c r="C19" s="54"/>
      <c r="D19" s="54"/>
      <c r="E19" s="54"/>
      <c r="F19" s="55">
        <f t="shared" si="2"/>
        <v>0</v>
      </c>
      <c r="G19" s="56">
        <f t="shared" si="3"/>
        <v>0</v>
      </c>
    </row>
    <row r="20" spans="1:21" ht="20.100000000000001" customHeight="1" x14ac:dyDescent="0.25">
      <c r="A20" s="48" t="s">
        <v>19</v>
      </c>
      <c r="B20" s="40"/>
      <c r="C20" s="40"/>
      <c r="D20" s="40"/>
      <c r="E20" s="40"/>
      <c r="F20" s="35">
        <f t="shared" si="2"/>
        <v>0</v>
      </c>
      <c r="G20" s="36">
        <f t="shared" si="3"/>
        <v>0</v>
      </c>
      <c r="H20" s="11"/>
      <c r="I20" s="11"/>
      <c r="J20" s="11"/>
      <c r="K20" s="11"/>
    </row>
    <row r="21" spans="1:21" ht="20.100000000000001" customHeight="1" x14ac:dyDescent="0.25">
      <c r="A21" s="53" t="s">
        <v>20</v>
      </c>
      <c r="B21" s="54"/>
      <c r="C21" s="54"/>
      <c r="D21" s="54"/>
      <c r="E21" s="54"/>
      <c r="F21" s="55">
        <f t="shared" si="2"/>
        <v>0</v>
      </c>
      <c r="G21" s="56">
        <f t="shared" si="3"/>
        <v>0</v>
      </c>
      <c r="H21" s="12"/>
      <c r="I21" s="12"/>
      <c r="J21" s="12"/>
      <c r="K21" s="12"/>
    </row>
    <row r="22" spans="1:21" ht="20.100000000000001" customHeight="1" x14ac:dyDescent="0.25">
      <c r="A22" s="53" t="s">
        <v>40</v>
      </c>
      <c r="B22" s="54"/>
      <c r="C22" s="54"/>
      <c r="D22" s="54"/>
      <c r="E22" s="54"/>
      <c r="F22" s="55">
        <f t="shared" si="2"/>
        <v>0</v>
      </c>
      <c r="G22" s="56">
        <f t="shared" si="3"/>
        <v>0</v>
      </c>
      <c r="H22" s="3"/>
      <c r="I22" s="3"/>
      <c r="J22" s="3"/>
      <c r="K22" s="4"/>
    </row>
    <row r="23" spans="1:21" ht="20.100000000000001" customHeight="1" x14ac:dyDescent="0.25">
      <c r="A23" s="53" t="s">
        <v>41</v>
      </c>
      <c r="B23" s="54"/>
      <c r="C23" s="54"/>
      <c r="D23" s="54"/>
      <c r="E23" s="54"/>
      <c r="F23" s="55">
        <f t="shared" si="2"/>
        <v>0</v>
      </c>
      <c r="G23" s="56">
        <f t="shared" si="3"/>
        <v>0</v>
      </c>
      <c r="H23" s="3"/>
      <c r="I23" s="3"/>
      <c r="J23" s="3"/>
      <c r="K23" s="4"/>
    </row>
    <row r="24" spans="1:21" ht="20.100000000000001" customHeight="1" x14ac:dyDescent="0.25">
      <c r="A24" s="48"/>
      <c r="C24" s="40"/>
      <c r="D24" s="40"/>
      <c r="E24" s="61" t="s">
        <v>4</v>
      </c>
      <c r="F24" s="55">
        <f>SUM(F17:F23)</f>
        <v>9.5</v>
      </c>
      <c r="G24" s="56">
        <f t="shared" si="3"/>
        <v>142.5</v>
      </c>
      <c r="H24" s="3"/>
      <c r="I24" s="3"/>
      <c r="J24" s="3"/>
      <c r="K24" s="4"/>
    </row>
    <row r="25" spans="1:21" ht="20.100000000000001" customHeight="1" thickBot="1" x14ac:dyDescent="0.35">
      <c r="A25" s="15"/>
      <c r="B25" s="15"/>
      <c r="C25" s="15"/>
      <c r="D25" s="15"/>
      <c r="E25" s="41" t="s">
        <v>0</v>
      </c>
      <c r="F25" s="42">
        <f>SUM(F8:F14,F17:F23)</f>
        <v>35</v>
      </c>
      <c r="G25" s="43">
        <f>(F25*$B$3)</f>
        <v>525</v>
      </c>
      <c r="H25" s="3"/>
      <c r="I25" s="3"/>
      <c r="J25" s="3"/>
      <c r="K25" s="4"/>
    </row>
    <row r="26" spans="1:21" x14ac:dyDescent="0.25">
      <c r="A26" s="15"/>
      <c r="B26" s="15"/>
      <c r="C26" s="15"/>
      <c r="D26" s="15"/>
      <c r="E26" s="15"/>
      <c r="H26" s="3"/>
      <c r="I26" s="3"/>
      <c r="J26" s="3"/>
      <c r="K26" s="4"/>
    </row>
    <row r="27" spans="1:21" x14ac:dyDescent="0.25">
      <c r="A27" s="15"/>
      <c r="B27" s="15"/>
      <c r="C27" s="15"/>
      <c r="D27" s="15"/>
      <c r="E27" s="15"/>
      <c r="H27" s="13"/>
      <c r="I27" s="13"/>
      <c r="J27" s="13"/>
      <c r="K27" s="14"/>
    </row>
    <row r="28" spans="1:21" x14ac:dyDescent="0.25">
      <c r="A28" s="20"/>
      <c r="B28" s="12"/>
      <c r="C28" s="12"/>
      <c r="D28" s="12"/>
      <c r="E28" s="12"/>
      <c r="F28" s="12"/>
      <c r="G28" s="17"/>
      <c r="H28" s="1"/>
      <c r="I28" s="1"/>
      <c r="J28" s="1"/>
      <c r="K28" s="1"/>
    </row>
    <row r="29" spans="1:21" x14ac:dyDescent="0.25">
      <c r="A29" t="s">
        <v>31</v>
      </c>
      <c r="C29" s="2"/>
      <c r="D29" s="2"/>
      <c r="E29" s="2"/>
      <c r="F29" s="8"/>
      <c r="G29" s="9"/>
    </row>
    <row r="30" spans="1:21" x14ac:dyDescent="0.25">
      <c r="A30" s="10" t="s">
        <v>32</v>
      </c>
      <c r="C30" s="2"/>
      <c r="D30" s="2"/>
      <c r="E30" s="2"/>
      <c r="F30" s="8"/>
      <c r="G30" s="9"/>
      <c r="H30" s="12"/>
      <c r="I30" s="12"/>
      <c r="J30" s="12"/>
      <c r="K30" s="12"/>
    </row>
    <row r="31" spans="1:21" x14ac:dyDescent="0.25">
      <c r="C31" s="2"/>
      <c r="D31" s="2"/>
      <c r="E31" s="2"/>
      <c r="F31" s="8"/>
      <c r="G31" s="9"/>
      <c r="H31" s="3"/>
      <c r="I31" s="3"/>
      <c r="J31" s="3"/>
      <c r="K31" s="4"/>
    </row>
    <row r="32" spans="1:21" x14ac:dyDescent="0.25">
      <c r="A32" t="s">
        <v>33</v>
      </c>
      <c r="C32" s="2"/>
      <c r="D32" s="2"/>
      <c r="E32" s="2"/>
      <c r="F32" s="8"/>
      <c r="G32" s="9"/>
      <c r="H32" s="3"/>
      <c r="I32" s="3"/>
      <c r="J32" s="3"/>
      <c r="K32" s="4"/>
    </row>
    <row r="33" spans="1:12" x14ac:dyDescent="0.25">
      <c r="A33" s="62" t="s">
        <v>34</v>
      </c>
      <c r="B33" s="62" t="s">
        <v>5</v>
      </c>
      <c r="C33" s="2"/>
      <c r="D33" s="2"/>
      <c r="E33" s="2"/>
      <c r="F33" s="8"/>
      <c r="G33" s="9"/>
      <c r="L33" s="4"/>
    </row>
    <row r="34" spans="1:12" x14ac:dyDescent="0.25">
      <c r="A34" s="62" t="s">
        <v>35</v>
      </c>
      <c r="B34" s="62" t="s">
        <v>6</v>
      </c>
      <c r="C34" s="2"/>
      <c r="D34" s="2"/>
      <c r="E34" s="2"/>
      <c r="F34" s="8"/>
      <c r="G34" s="9"/>
      <c r="L34" s="4"/>
    </row>
    <row r="35" spans="1:12" x14ac:dyDescent="0.25">
      <c r="C35" s="2"/>
      <c r="D35" s="2"/>
      <c r="E35" s="2"/>
      <c r="F35" s="8"/>
      <c r="G35" s="9"/>
      <c r="L35" s="4"/>
    </row>
    <row r="36" spans="1:12" x14ac:dyDescent="0.25">
      <c r="A36" s="1" t="s">
        <v>36</v>
      </c>
      <c r="E36" s="18"/>
      <c r="F36" s="19"/>
      <c r="G36" s="9"/>
    </row>
    <row r="37" spans="1:12" x14ac:dyDescent="0.25">
      <c r="A37" s="10" t="s">
        <v>37</v>
      </c>
      <c r="C37" s="6"/>
      <c r="D37" s="6"/>
      <c r="E37" s="17"/>
    </row>
    <row r="38" spans="1:12" x14ac:dyDescent="0.25">
      <c r="A38" s="10"/>
      <c r="B38" s="10"/>
      <c r="C38" s="3"/>
      <c r="D38" s="3"/>
      <c r="E38" s="4"/>
    </row>
    <row r="39" spans="1:12" x14ac:dyDescent="0.25">
      <c r="C39" s="12"/>
      <c r="D39" s="12"/>
      <c r="E39" s="12"/>
      <c r="F39" s="12"/>
      <c r="G39" s="17"/>
    </row>
    <row r="40" spans="1:12" x14ac:dyDescent="0.25">
      <c r="C40" s="2"/>
      <c r="D40" s="2"/>
      <c r="E40" s="2"/>
      <c r="F40" s="8"/>
      <c r="G40" s="9"/>
    </row>
    <row r="41" spans="1:12" x14ac:dyDescent="0.25">
      <c r="A41" s="10"/>
      <c r="B41" s="2"/>
      <c r="C41" s="2"/>
      <c r="D41" s="2"/>
      <c r="E41" s="2"/>
      <c r="F41" s="8"/>
      <c r="G41" s="9"/>
    </row>
    <row r="42" spans="1:12" x14ac:dyDescent="0.25">
      <c r="A42" s="20"/>
      <c r="B42" s="2"/>
      <c r="C42" s="2"/>
      <c r="D42" s="2"/>
      <c r="E42" s="2"/>
      <c r="F42" s="8"/>
      <c r="G42" s="9"/>
      <c r="H42" s="3"/>
      <c r="I42" s="3"/>
      <c r="J42" s="3"/>
      <c r="K42" s="4"/>
    </row>
    <row r="43" spans="1:12" x14ac:dyDescent="0.25">
      <c r="A43" s="20"/>
      <c r="B43" s="2"/>
      <c r="C43" s="2"/>
      <c r="D43" s="2"/>
      <c r="E43" s="2"/>
      <c r="F43" s="8"/>
      <c r="G43" s="9"/>
      <c r="H43" s="13"/>
      <c r="I43" s="13"/>
      <c r="J43" s="13"/>
      <c r="K43" s="14"/>
    </row>
    <row r="44" spans="1:12" x14ac:dyDescent="0.25">
      <c r="A44" s="20"/>
      <c r="B44" s="2"/>
      <c r="C44" s="2"/>
      <c r="D44" s="2"/>
      <c r="E44" s="2"/>
      <c r="F44" s="8"/>
      <c r="G44" s="9"/>
    </row>
    <row r="45" spans="1:12" x14ac:dyDescent="0.25">
      <c r="A45" s="20"/>
      <c r="B45" s="2"/>
      <c r="C45" s="2"/>
      <c r="D45" s="2"/>
      <c r="E45" s="2"/>
      <c r="F45" s="8"/>
      <c r="G45" s="9"/>
    </row>
    <row r="46" spans="1:12" x14ac:dyDescent="0.25">
      <c r="A46" s="20"/>
      <c r="B46" s="2"/>
      <c r="C46" s="2"/>
      <c r="D46" s="2"/>
      <c r="E46" s="2"/>
      <c r="F46" s="8"/>
      <c r="G46" s="9"/>
      <c r="H46" s="12"/>
      <c r="I46" s="12"/>
      <c r="J46" s="12"/>
      <c r="K46" s="12"/>
    </row>
    <row r="47" spans="1:12" x14ac:dyDescent="0.25">
      <c r="E47" s="18"/>
      <c r="F47" s="19"/>
      <c r="G47" s="9"/>
      <c r="H47" s="3"/>
      <c r="I47" s="3"/>
      <c r="J47" s="3"/>
      <c r="K47" s="4"/>
    </row>
    <row r="48" spans="1:12" x14ac:dyDescent="0.25">
      <c r="A48" s="20"/>
      <c r="B48" s="2"/>
      <c r="C48" s="2"/>
      <c r="D48" s="2"/>
      <c r="E48" s="2"/>
      <c r="F48" s="3"/>
      <c r="G48" s="4"/>
      <c r="H48" s="3"/>
      <c r="I48" s="3"/>
      <c r="J48" s="3"/>
      <c r="K48" s="4"/>
    </row>
    <row r="49" spans="1:11" x14ac:dyDescent="0.25">
      <c r="A49" s="20"/>
      <c r="B49" s="2"/>
      <c r="C49" s="2"/>
      <c r="D49" s="2"/>
      <c r="E49" s="2"/>
      <c r="F49" s="3"/>
      <c r="G49" s="4"/>
      <c r="H49" s="3"/>
      <c r="I49" s="3"/>
      <c r="J49" s="3"/>
      <c r="K49" s="4"/>
    </row>
    <row r="50" spans="1:11" x14ac:dyDescent="0.25">
      <c r="A50" s="20"/>
      <c r="B50" s="2"/>
      <c r="C50" s="2"/>
      <c r="D50" s="2"/>
      <c r="E50" s="2"/>
      <c r="F50" s="3"/>
      <c r="G50" s="4"/>
      <c r="H50" s="3"/>
      <c r="I50" s="3"/>
      <c r="J50" s="3"/>
      <c r="K50" s="4"/>
    </row>
    <row r="51" spans="1:11" x14ac:dyDescent="0.25">
      <c r="A51" s="20"/>
      <c r="B51" s="2"/>
      <c r="C51" s="2"/>
      <c r="D51" s="2"/>
      <c r="E51" s="21"/>
      <c r="F51" s="13"/>
      <c r="G51" s="14"/>
      <c r="H51" s="13"/>
      <c r="I51" s="13"/>
      <c r="J51" s="13"/>
      <c r="K51" s="14"/>
    </row>
    <row r="54" spans="1:11" x14ac:dyDescent="0.25">
      <c r="A54" s="20"/>
      <c r="B54" s="12"/>
      <c r="C54" s="12"/>
      <c r="D54" s="12"/>
      <c r="E54" s="12"/>
      <c r="F54" s="12"/>
      <c r="G54" s="17"/>
      <c r="H54" s="12"/>
      <c r="I54" s="12"/>
      <c r="J54" s="12"/>
      <c r="K54" s="12"/>
    </row>
    <row r="55" spans="1:11" x14ac:dyDescent="0.25">
      <c r="A55" s="20"/>
      <c r="B55" s="2"/>
      <c r="C55" s="2"/>
      <c r="D55" s="2"/>
      <c r="E55" s="2"/>
      <c r="F55" s="3"/>
      <c r="G55" s="4"/>
      <c r="H55" s="3"/>
      <c r="I55" s="3"/>
      <c r="J55" s="3"/>
      <c r="K55" s="4"/>
    </row>
    <row r="56" spans="1:11" x14ac:dyDescent="0.25">
      <c r="A56" s="20"/>
      <c r="B56" s="2"/>
      <c r="C56" s="2"/>
      <c r="D56" s="2"/>
      <c r="E56" s="2"/>
      <c r="F56" s="3"/>
      <c r="G56" s="4"/>
      <c r="H56" s="3"/>
      <c r="I56" s="3"/>
      <c r="J56" s="3"/>
      <c r="K56" s="4"/>
    </row>
    <row r="57" spans="1:11" x14ac:dyDescent="0.25">
      <c r="A57" s="20"/>
      <c r="B57" s="2"/>
      <c r="C57" s="2"/>
      <c r="D57" s="2"/>
      <c r="E57" s="2"/>
      <c r="F57" s="3"/>
      <c r="G57" s="4"/>
      <c r="H57" s="3"/>
      <c r="I57" s="3"/>
      <c r="J57" s="3"/>
      <c r="K57" s="4"/>
    </row>
    <row r="58" spans="1:11" x14ac:dyDescent="0.25">
      <c r="A58" s="20"/>
      <c r="B58" s="2"/>
      <c r="C58" s="2"/>
      <c r="D58" s="2"/>
      <c r="E58" s="2"/>
      <c r="F58" s="3"/>
      <c r="G58" s="4"/>
      <c r="H58" s="3"/>
      <c r="I58" s="3"/>
      <c r="J58" s="3"/>
      <c r="K58" s="4"/>
    </row>
    <row r="59" spans="1:11" x14ac:dyDescent="0.25">
      <c r="A59" s="20"/>
      <c r="B59" s="2"/>
      <c r="C59" s="2"/>
      <c r="D59" s="2"/>
      <c r="E59" s="21"/>
      <c r="F59" s="13"/>
      <c r="G59" s="14"/>
      <c r="H59" s="13"/>
      <c r="I59" s="13"/>
      <c r="J59" s="13"/>
      <c r="K59" s="14"/>
    </row>
    <row r="62" spans="1:11" x14ac:dyDescent="0.25">
      <c r="A62" s="20"/>
      <c r="B62" s="12"/>
      <c r="C62" s="12"/>
      <c r="D62" s="12"/>
      <c r="E62" s="12"/>
      <c r="F62" s="12"/>
      <c r="G62" s="17"/>
      <c r="H62" s="12"/>
      <c r="I62" s="12"/>
      <c r="J62" s="12"/>
      <c r="K62" s="12"/>
    </row>
    <row r="63" spans="1:11" x14ac:dyDescent="0.25">
      <c r="A63" s="20"/>
      <c r="B63" s="2"/>
      <c r="C63" s="2"/>
      <c r="D63" s="2"/>
      <c r="E63" s="2"/>
      <c r="F63" s="3"/>
      <c r="G63" s="4"/>
      <c r="H63" s="3"/>
      <c r="I63" s="3"/>
      <c r="J63" s="3"/>
      <c r="K63" s="4"/>
    </row>
    <row r="64" spans="1:11" x14ac:dyDescent="0.25">
      <c r="A64" s="20"/>
      <c r="B64" s="2"/>
      <c r="C64" s="2"/>
      <c r="D64" s="2"/>
      <c r="E64" s="2"/>
      <c r="F64" s="3"/>
      <c r="G64" s="4"/>
      <c r="H64" s="3"/>
      <c r="I64" s="3"/>
      <c r="J64" s="3"/>
      <c r="K64" s="4"/>
    </row>
    <row r="65" spans="1:11" x14ac:dyDescent="0.25">
      <c r="A65" s="20"/>
      <c r="B65" s="2"/>
      <c r="C65" s="2"/>
      <c r="D65" s="2"/>
      <c r="E65" s="2"/>
      <c r="F65" s="3"/>
      <c r="G65" s="4"/>
      <c r="H65" s="3"/>
      <c r="I65" s="3"/>
      <c r="J65" s="3"/>
      <c r="K65" s="4"/>
    </row>
    <row r="66" spans="1:11" x14ac:dyDescent="0.25">
      <c r="A66" s="20"/>
      <c r="B66" s="2"/>
      <c r="C66" s="2"/>
      <c r="D66" s="2"/>
      <c r="E66" s="2"/>
      <c r="F66" s="3"/>
      <c r="G66" s="4"/>
      <c r="H66" s="3"/>
      <c r="I66" s="3"/>
      <c r="J66" s="3"/>
      <c r="K66" s="4"/>
    </row>
    <row r="67" spans="1:11" x14ac:dyDescent="0.25">
      <c r="A67" s="20"/>
      <c r="B67" s="2"/>
      <c r="C67" s="2"/>
      <c r="D67" s="2"/>
      <c r="E67" s="21"/>
      <c r="F67" s="13"/>
      <c r="G67" s="14"/>
      <c r="H67" s="13"/>
      <c r="I67" s="13"/>
      <c r="J67" s="13"/>
      <c r="K67" s="14"/>
    </row>
  </sheetData>
  <hyperlinks>
    <hyperlink ref="N11" r:id="rId1" xr:uid="{26A47FD8-4273-4F05-96F3-E54B5EC71446}"/>
    <hyperlink ref="N12" r:id="rId2" xr:uid="{F341CEAF-B766-44C7-A150-F57335306BE4}"/>
    <hyperlink ref="N16" r:id="rId3" xr:uid="{E0B92CA7-3B9E-4A80-BDD6-54A1D850B850}"/>
    <hyperlink ref="N17" r:id="rId4" xr:uid="{5960C11A-8B90-43B5-AA9D-B45E90DB306C}"/>
    <hyperlink ref="T9" r:id="rId5" display=" Simple" xr:uid="{83938B25-F28F-4C23-B6A3-2148203A2DFD}"/>
    <hyperlink ref="T14" r:id="rId6" xr:uid="{2312965C-27BA-411B-AC05-7F2632FF703B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60"/>
  <sheetViews>
    <sheetView showGridLines="0" workbookViewId="0">
      <selection activeCell="B1" sqref="B1"/>
    </sheetView>
  </sheetViews>
  <sheetFormatPr defaultRowHeight="15" x14ac:dyDescent="0.25"/>
  <cols>
    <col min="1" max="1" width="19.140625" customWidth="1"/>
    <col min="2" max="2" width="17.140625" customWidth="1"/>
    <col min="3" max="3" width="17.85546875" customWidth="1"/>
    <col min="4" max="4" width="19.7109375" customWidth="1"/>
    <col min="5" max="5" width="16.42578125" customWidth="1"/>
    <col min="6" max="6" width="13" customWidth="1"/>
    <col min="7" max="7" width="14.140625" style="7" customWidth="1"/>
    <col min="8" max="11" width="7.5703125" customWidth="1"/>
    <col min="12" max="12" width="8.5703125" bestFit="1" customWidth="1"/>
  </cols>
  <sheetData>
    <row r="1" spans="1:22" ht="30" customHeight="1" x14ac:dyDescent="0.25">
      <c r="A1" s="74" t="s">
        <v>13</v>
      </c>
      <c r="B1" s="58" t="s">
        <v>1</v>
      </c>
      <c r="C1" s="23"/>
      <c r="D1" s="15"/>
      <c r="E1" s="15"/>
      <c r="M1" s="15"/>
    </row>
    <row r="2" spans="1:22" ht="30" customHeight="1" x14ac:dyDescent="0.25">
      <c r="A2" s="74" t="s">
        <v>14</v>
      </c>
      <c r="B2" s="59" t="s">
        <v>2</v>
      </c>
      <c r="C2" s="23"/>
      <c r="D2" s="15"/>
      <c r="E2" s="15"/>
      <c r="G2" s="24"/>
      <c r="M2" s="25"/>
    </row>
    <row r="3" spans="1:22" ht="30" customHeight="1" x14ac:dyDescent="0.25">
      <c r="A3" s="74" t="s">
        <v>15</v>
      </c>
      <c r="B3" s="60">
        <v>15</v>
      </c>
      <c r="C3" s="23"/>
      <c r="D3" s="22"/>
      <c r="E3" s="22"/>
      <c r="F3" s="20"/>
      <c r="N3" s="25"/>
      <c r="O3" s="25"/>
      <c r="P3" s="25"/>
    </row>
    <row r="4" spans="1:22" ht="30" customHeight="1" x14ac:dyDescent="0.25">
      <c r="A4" s="15"/>
      <c r="B4" s="15"/>
      <c r="C4" s="15"/>
      <c r="D4" s="22"/>
      <c r="E4" s="22"/>
      <c r="F4" s="20"/>
      <c r="H4" s="26"/>
      <c r="I4" s="26"/>
      <c r="J4" s="27"/>
      <c r="K4" s="26"/>
      <c r="M4" s="28"/>
      <c r="N4" s="20"/>
      <c r="O4" s="20"/>
      <c r="P4" s="20"/>
      <c r="Q4" s="29"/>
      <c r="R4" s="20"/>
      <c r="S4" s="20"/>
      <c r="U4" s="30"/>
      <c r="V4" s="25"/>
    </row>
    <row r="5" spans="1:22" ht="30" customHeight="1" x14ac:dyDescent="0.25">
      <c r="A5" s="15"/>
      <c r="B5" s="15"/>
      <c r="C5" s="15"/>
      <c r="D5" s="22"/>
      <c r="E5" s="22"/>
      <c r="F5" s="20"/>
      <c r="H5" s="26"/>
      <c r="I5" s="26"/>
      <c r="J5" s="31"/>
      <c r="K5" s="26"/>
      <c r="M5" s="28"/>
      <c r="N5" s="20"/>
      <c r="O5" s="20"/>
      <c r="P5" s="20"/>
      <c r="Q5" s="29"/>
      <c r="R5" s="20"/>
      <c r="S5" s="20"/>
      <c r="U5" s="30"/>
      <c r="V5" s="25"/>
    </row>
    <row r="6" spans="1:22" x14ac:dyDescent="0.25">
      <c r="A6" s="22"/>
      <c r="B6" s="32"/>
      <c r="C6" s="32"/>
      <c r="D6" s="33"/>
      <c r="E6" s="22"/>
      <c r="F6" s="20"/>
      <c r="J6" s="34"/>
      <c r="Q6" s="5"/>
      <c r="R6" s="5"/>
      <c r="S6" s="5"/>
      <c r="T6" s="5"/>
      <c r="U6" s="5"/>
      <c r="V6" s="25"/>
    </row>
    <row r="7" spans="1:22" ht="20.100000000000001" customHeight="1" thickBot="1" x14ac:dyDescent="0.3">
      <c r="A7" s="76" t="s">
        <v>27</v>
      </c>
      <c r="B7" s="79" t="s">
        <v>21</v>
      </c>
      <c r="C7" s="80" t="s">
        <v>22</v>
      </c>
      <c r="D7" s="80" t="s">
        <v>23</v>
      </c>
      <c r="E7" s="79" t="s">
        <v>24</v>
      </c>
      <c r="F7" s="77" t="s">
        <v>25</v>
      </c>
      <c r="G7" s="78" t="s">
        <v>26</v>
      </c>
      <c r="H7" s="30"/>
      <c r="I7" s="30"/>
      <c r="K7" s="30"/>
      <c r="L7" s="25"/>
      <c r="N7" s="64" t="s">
        <v>29</v>
      </c>
      <c r="O7" s="64"/>
      <c r="P7" s="65"/>
      <c r="Q7" s="65"/>
      <c r="S7" s="64" t="s">
        <v>30</v>
      </c>
      <c r="T7" s="66"/>
      <c r="U7" s="64"/>
    </row>
    <row r="8" spans="1:22" ht="20.100000000000001" customHeight="1" x14ac:dyDescent="0.25">
      <c r="A8" s="75" t="s">
        <v>16</v>
      </c>
      <c r="B8" s="50">
        <v>0.375</v>
      </c>
      <c r="C8" s="50">
        <v>0.4861111111111111</v>
      </c>
      <c r="D8" s="50">
        <v>0.50694444444444442</v>
      </c>
      <c r="E8" s="50">
        <v>0.79166666666666663</v>
      </c>
      <c r="F8" s="51">
        <f>((E8-B8)-(D8-C8))*24</f>
        <v>9.5</v>
      </c>
      <c r="G8" s="52">
        <f t="shared" ref="G8:G13" si="0">(F8*$B$3)</f>
        <v>142.5</v>
      </c>
      <c r="H8" s="30"/>
      <c r="I8" s="30"/>
      <c r="J8" s="37"/>
      <c r="K8" s="30"/>
      <c r="L8" s="25"/>
    </row>
    <row r="9" spans="1:22" ht="20.100000000000001" customHeight="1" x14ac:dyDescent="0.25">
      <c r="A9" s="75" t="s">
        <v>17</v>
      </c>
      <c r="B9" s="54">
        <v>0.375</v>
      </c>
      <c r="C9" s="54">
        <v>0.4861111111111111</v>
      </c>
      <c r="D9" s="54">
        <v>0.50694444444444442</v>
      </c>
      <c r="E9" s="54">
        <v>0.75</v>
      </c>
      <c r="F9" s="55">
        <f>((E9-B9)-(D9-C9))*24</f>
        <v>8.5</v>
      </c>
      <c r="G9" s="56">
        <f t="shared" si="0"/>
        <v>127.5</v>
      </c>
      <c r="T9" s="67" t="s">
        <v>7</v>
      </c>
    </row>
    <row r="10" spans="1:22" ht="20.100000000000001" customHeight="1" x14ac:dyDescent="0.25">
      <c r="A10" s="75" t="s">
        <v>18</v>
      </c>
      <c r="B10" s="54">
        <v>0.375</v>
      </c>
      <c r="C10" s="54">
        <v>0.4861111111111111</v>
      </c>
      <c r="D10" s="54">
        <v>0.50694444444444442</v>
      </c>
      <c r="E10" s="54">
        <v>0.70833333333333337</v>
      </c>
      <c r="F10" s="55">
        <f>((E10-B10)-(D10-C10))*24</f>
        <v>7.5000000000000018</v>
      </c>
      <c r="G10" s="56">
        <f t="shared" si="0"/>
        <v>112.50000000000003</v>
      </c>
      <c r="J10" s="27"/>
    </row>
    <row r="11" spans="1:22" ht="20.100000000000001" customHeight="1" x14ac:dyDescent="0.25">
      <c r="A11" s="75" t="s">
        <v>19</v>
      </c>
      <c r="B11" s="54">
        <v>0.375</v>
      </c>
      <c r="C11" s="54">
        <v>0.4861111111111111</v>
      </c>
      <c r="D11" s="54">
        <v>0.50694444444444442</v>
      </c>
      <c r="E11" s="54">
        <v>0.70833333333333337</v>
      </c>
      <c r="F11" s="55">
        <f>((E11-B11)-(D11-C11))*24</f>
        <v>7.5000000000000018</v>
      </c>
      <c r="G11" s="56">
        <f t="shared" si="0"/>
        <v>112.50000000000003</v>
      </c>
      <c r="J11" s="27"/>
      <c r="N11" s="68" t="s">
        <v>8</v>
      </c>
      <c r="O11" s="68"/>
      <c r="P11" s="69"/>
    </row>
    <row r="12" spans="1:22" ht="20.100000000000001" customHeight="1" x14ac:dyDescent="0.25">
      <c r="A12" s="75" t="s">
        <v>20</v>
      </c>
      <c r="B12" s="54">
        <v>0.375</v>
      </c>
      <c r="C12" s="54">
        <v>0.4861111111111111</v>
      </c>
      <c r="D12" s="54">
        <v>0.50694444444444442</v>
      </c>
      <c r="E12" s="54">
        <v>0.75</v>
      </c>
      <c r="F12" s="55">
        <f>((E12-B12)-(D12-C12))*24</f>
        <v>8.5</v>
      </c>
      <c r="G12" s="56">
        <f t="shared" si="0"/>
        <v>127.5</v>
      </c>
      <c r="M12" s="27"/>
      <c r="N12" s="68" t="s">
        <v>9</v>
      </c>
    </row>
    <row r="13" spans="1:22" ht="20.100000000000001" customHeight="1" x14ac:dyDescent="0.25">
      <c r="A13" s="22"/>
      <c r="B13" s="57"/>
      <c r="C13" s="57"/>
      <c r="D13" s="57"/>
      <c r="E13" s="61" t="s">
        <v>3</v>
      </c>
      <c r="F13" s="55">
        <f>SUM(F8:F12)</f>
        <v>41.5</v>
      </c>
      <c r="G13" s="56">
        <f t="shared" si="0"/>
        <v>622.5</v>
      </c>
      <c r="J13" s="27"/>
      <c r="M13" s="27"/>
      <c r="N13" s="68"/>
    </row>
    <row r="14" spans="1:22" ht="20.100000000000001" customHeight="1" x14ac:dyDescent="0.25">
      <c r="A14" s="22"/>
      <c r="B14" s="57"/>
      <c r="C14" s="57"/>
      <c r="D14" s="57"/>
      <c r="E14" s="73"/>
      <c r="F14" s="35"/>
      <c r="G14" s="36"/>
      <c r="J14" s="27"/>
      <c r="M14" s="27"/>
      <c r="T14" s="70" t="s">
        <v>10</v>
      </c>
    </row>
    <row r="15" spans="1:22" ht="20.100000000000001" customHeight="1" thickBot="1" x14ac:dyDescent="0.3">
      <c r="A15" s="76" t="s">
        <v>28</v>
      </c>
      <c r="B15" s="79" t="s">
        <v>21</v>
      </c>
      <c r="C15" s="80" t="s">
        <v>22</v>
      </c>
      <c r="D15" s="80" t="s">
        <v>23</v>
      </c>
      <c r="E15" s="79" t="s">
        <v>24</v>
      </c>
      <c r="F15" s="77" t="s">
        <v>25</v>
      </c>
      <c r="G15" s="78" t="s">
        <v>26</v>
      </c>
      <c r="M15" s="38"/>
      <c r="U15" s="71"/>
    </row>
    <row r="16" spans="1:22" ht="20.100000000000001" customHeight="1" x14ac:dyDescent="0.25">
      <c r="A16" s="75" t="s">
        <v>16</v>
      </c>
      <c r="B16" s="50">
        <v>0.375</v>
      </c>
      <c r="C16" s="50">
        <v>0.4861111111111111</v>
      </c>
      <c r="D16" s="50">
        <v>0.50694444444444442</v>
      </c>
      <c r="E16" s="50">
        <v>0.79166666666666663</v>
      </c>
      <c r="F16" s="51">
        <f>((E16-B16)-(D16-C16))*24</f>
        <v>9.5</v>
      </c>
      <c r="G16" s="52">
        <f t="shared" ref="G16:G22" si="1">(F16*$B$3)</f>
        <v>142.5</v>
      </c>
      <c r="N16" s="72" t="s">
        <v>11</v>
      </c>
    </row>
    <row r="17" spans="1:21" ht="20.100000000000001" customHeight="1" x14ac:dyDescent="0.25">
      <c r="A17" s="75" t="s">
        <v>17</v>
      </c>
      <c r="B17" s="54"/>
      <c r="C17" s="54"/>
      <c r="D17" s="54"/>
      <c r="E17" s="54"/>
      <c r="F17" s="55">
        <f>((E17-B17)-(D17-C17))*24</f>
        <v>0</v>
      </c>
      <c r="G17" s="56">
        <f t="shared" si="1"/>
        <v>0</v>
      </c>
      <c r="N17" s="72" t="s">
        <v>12</v>
      </c>
    </row>
    <row r="18" spans="1:21" ht="20.100000000000001" customHeight="1" thickBot="1" x14ac:dyDescent="0.3">
      <c r="A18" s="75" t="s">
        <v>18</v>
      </c>
      <c r="B18" s="54"/>
      <c r="C18" s="54"/>
      <c r="D18" s="54"/>
      <c r="E18" s="54"/>
      <c r="F18" s="55">
        <f>((E18-B18)-(D18-C18))*24</f>
        <v>0</v>
      </c>
      <c r="G18" s="56">
        <f t="shared" si="1"/>
        <v>0</v>
      </c>
      <c r="N18" s="65"/>
      <c r="O18" s="65"/>
      <c r="P18" s="65"/>
      <c r="Q18" s="65"/>
      <c r="S18" s="65"/>
      <c r="T18" s="65"/>
      <c r="U18" s="65"/>
    </row>
    <row r="19" spans="1:21" ht="20.100000000000001" customHeight="1" x14ac:dyDescent="0.25">
      <c r="A19" s="75" t="s">
        <v>19</v>
      </c>
      <c r="B19" s="54"/>
      <c r="C19" s="54"/>
      <c r="D19" s="54"/>
      <c r="E19" s="54"/>
      <c r="F19" s="55">
        <f>((E19-B19)-(D19-C19))*24</f>
        <v>0</v>
      </c>
      <c r="G19" s="56">
        <f t="shared" si="1"/>
        <v>0</v>
      </c>
      <c r="H19" s="11"/>
      <c r="I19" s="11"/>
      <c r="J19" s="11"/>
      <c r="K19" s="11"/>
      <c r="L19" s="11"/>
    </row>
    <row r="20" spans="1:21" ht="20.100000000000001" customHeight="1" x14ac:dyDescent="0.25">
      <c r="A20" s="75" t="s">
        <v>20</v>
      </c>
      <c r="B20" s="53"/>
      <c r="C20" s="53"/>
      <c r="D20" s="53"/>
      <c r="E20" s="53"/>
      <c r="F20" s="53">
        <f>((E20-B20)-(D20-C20))*24</f>
        <v>0</v>
      </c>
      <c r="G20" s="53">
        <f t="shared" si="1"/>
        <v>0</v>
      </c>
      <c r="H20" s="12"/>
      <c r="I20" s="12"/>
      <c r="J20" s="12"/>
      <c r="K20" s="12"/>
      <c r="L20" s="12"/>
    </row>
    <row r="21" spans="1:21" ht="20.100000000000001" customHeight="1" x14ac:dyDescent="0.25">
      <c r="A21" s="22"/>
      <c r="B21" s="57"/>
      <c r="C21" s="57"/>
      <c r="D21" s="57"/>
      <c r="E21" s="61" t="s">
        <v>3</v>
      </c>
      <c r="F21" s="55">
        <f>SUM(F16:F20)</f>
        <v>9.5</v>
      </c>
      <c r="G21" s="56">
        <f t="shared" si="1"/>
        <v>142.5</v>
      </c>
      <c r="H21" s="3"/>
      <c r="I21" s="3"/>
      <c r="J21" s="3"/>
      <c r="K21" s="3"/>
      <c r="L21" s="4"/>
    </row>
    <row r="22" spans="1:21" ht="20.100000000000001" customHeight="1" thickBot="1" x14ac:dyDescent="0.35">
      <c r="A22" s="15"/>
      <c r="B22" s="15"/>
      <c r="C22" s="15"/>
      <c r="D22" s="15"/>
      <c r="E22" s="41" t="s">
        <v>0</v>
      </c>
      <c r="F22" s="42">
        <f>SUM(F8:F12,F16:F20)</f>
        <v>51</v>
      </c>
      <c r="G22" s="43">
        <f t="shared" si="1"/>
        <v>765</v>
      </c>
      <c r="H22" s="3"/>
      <c r="I22" s="3"/>
      <c r="J22" s="3"/>
      <c r="K22" s="3"/>
      <c r="L22" s="4"/>
    </row>
    <row r="23" spans="1:21" x14ac:dyDescent="0.25">
      <c r="A23" s="48"/>
      <c r="B23" s="15"/>
      <c r="C23" s="15"/>
      <c r="D23" s="15"/>
      <c r="E23" s="15"/>
      <c r="H23" s="13"/>
      <c r="I23" s="13"/>
      <c r="J23" s="13"/>
      <c r="K23" s="13"/>
      <c r="L23" s="14"/>
    </row>
    <row r="24" spans="1:21" x14ac:dyDescent="0.25">
      <c r="A24" s="15"/>
      <c r="B24" s="15"/>
      <c r="C24" s="15"/>
      <c r="D24" s="15"/>
      <c r="E24" s="15"/>
      <c r="H24" s="1"/>
      <c r="I24" s="1"/>
      <c r="J24" s="1"/>
      <c r="K24" s="1"/>
      <c r="L24" s="1"/>
    </row>
    <row r="25" spans="1:21" x14ac:dyDescent="0.25">
      <c r="B25" s="16"/>
      <c r="C25" s="16"/>
      <c r="D25" s="16"/>
      <c r="E25" s="16"/>
      <c r="F25" s="12"/>
      <c r="G25" s="17"/>
    </row>
    <row r="26" spans="1:21" x14ac:dyDescent="0.25">
      <c r="A26" s="10"/>
      <c r="B26" s="2"/>
      <c r="C26" s="2"/>
      <c r="D26" s="2"/>
      <c r="E26" s="2"/>
      <c r="F26" s="8"/>
      <c r="G26" s="9"/>
      <c r="H26" s="12"/>
      <c r="I26" s="12"/>
      <c r="J26" s="12"/>
      <c r="K26" s="12"/>
      <c r="L26" s="12"/>
    </row>
    <row r="27" spans="1:21" x14ac:dyDescent="0.25">
      <c r="A27" t="s">
        <v>31</v>
      </c>
      <c r="C27" s="2"/>
      <c r="D27" s="2"/>
      <c r="E27" s="2"/>
      <c r="F27" s="8"/>
      <c r="G27" s="9"/>
      <c r="H27" s="3"/>
      <c r="I27" s="3"/>
      <c r="J27" s="3"/>
      <c r="K27" s="3"/>
      <c r="L27" s="4"/>
    </row>
    <row r="28" spans="1:21" x14ac:dyDescent="0.25">
      <c r="A28" s="10" t="s">
        <v>32</v>
      </c>
      <c r="C28" s="2"/>
      <c r="D28" s="2"/>
      <c r="E28" s="2"/>
      <c r="F28" s="8"/>
      <c r="G28" s="9"/>
      <c r="H28" s="3"/>
      <c r="I28" s="3"/>
      <c r="J28" s="3"/>
      <c r="K28" s="3"/>
      <c r="L28" s="4"/>
    </row>
    <row r="29" spans="1:21" x14ac:dyDescent="0.25">
      <c r="C29" s="2"/>
      <c r="D29" s="2"/>
      <c r="E29" s="2"/>
      <c r="F29" s="8"/>
      <c r="G29" s="9"/>
    </row>
    <row r="30" spans="1:21" x14ac:dyDescent="0.25">
      <c r="A30" t="s">
        <v>33</v>
      </c>
      <c r="C30" s="2"/>
      <c r="D30" s="2"/>
      <c r="E30" s="2"/>
      <c r="F30" s="8"/>
      <c r="G30" s="9"/>
    </row>
    <row r="31" spans="1:21" x14ac:dyDescent="0.25">
      <c r="A31" s="62" t="s">
        <v>34</v>
      </c>
      <c r="B31" s="62" t="s">
        <v>5</v>
      </c>
      <c r="E31" s="18"/>
      <c r="F31" s="19"/>
      <c r="G31" s="9"/>
    </row>
    <row r="32" spans="1:21" x14ac:dyDescent="0.25">
      <c r="A32" s="62" t="s">
        <v>35</v>
      </c>
      <c r="B32" s="62" t="s">
        <v>6</v>
      </c>
      <c r="C32" s="6"/>
      <c r="D32" s="6"/>
      <c r="E32" s="17"/>
    </row>
    <row r="33" spans="1:12" x14ac:dyDescent="0.25">
      <c r="C33" s="3"/>
      <c r="D33" s="3"/>
      <c r="E33" s="4"/>
    </row>
    <row r="34" spans="1:12" x14ac:dyDescent="0.25">
      <c r="A34" s="1" t="s">
        <v>36</v>
      </c>
      <c r="C34" s="12"/>
      <c r="D34" s="12"/>
      <c r="E34" s="12"/>
      <c r="F34" s="12"/>
      <c r="G34" s="17"/>
    </row>
    <row r="35" spans="1:12" x14ac:dyDescent="0.25">
      <c r="A35" s="10" t="s">
        <v>37</v>
      </c>
      <c r="C35" s="2"/>
      <c r="D35" s="2"/>
      <c r="E35" s="2"/>
      <c r="F35" s="8"/>
      <c r="G35" s="9"/>
    </row>
    <row r="36" spans="1:12" x14ac:dyDescent="0.25">
      <c r="A36" s="10"/>
      <c r="B36" s="10"/>
      <c r="C36" s="2"/>
      <c r="D36" s="2"/>
      <c r="E36" s="2"/>
      <c r="F36" s="8"/>
      <c r="G36" s="9"/>
      <c r="H36" s="3"/>
      <c r="I36" s="3"/>
      <c r="J36" s="3"/>
      <c r="K36" s="3"/>
      <c r="L36" s="4"/>
    </row>
    <row r="37" spans="1:12" x14ac:dyDescent="0.25">
      <c r="C37" s="2"/>
      <c r="D37" s="2"/>
      <c r="E37" s="2"/>
      <c r="F37" s="8"/>
      <c r="G37" s="9"/>
      <c r="H37" s="13"/>
      <c r="I37" s="13"/>
      <c r="J37" s="13"/>
      <c r="K37" s="13"/>
      <c r="L37" s="14"/>
    </row>
    <row r="38" spans="1:12" x14ac:dyDescent="0.25">
      <c r="C38" s="2"/>
      <c r="D38" s="2"/>
      <c r="E38" s="2"/>
      <c r="F38" s="8"/>
      <c r="G38" s="9"/>
    </row>
    <row r="39" spans="1:12" x14ac:dyDescent="0.25">
      <c r="A39" s="20"/>
      <c r="B39" s="2"/>
      <c r="C39" s="2"/>
      <c r="D39" s="2"/>
      <c r="E39" s="2"/>
      <c r="F39" s="8"/>
      <c r="G39" s="9"/>
      <c r="H39" s="3"/>
      <c r="I39" s="3"/>
      <c r="J39" s="3"/>
      <c r="K39" s="3"/>
      <c r="L39" s="4"/>
    </row>
    <row r="40" spans="1:12" x14ac:dyDescent="0.25">
      <c r="E40" s="18"/>
      <c r="F40" s="19"/>
      <c r="G40" s="9"/>
      <c r="H40" s="3"/>
      <c r="I40" s="3"/>
      <c r="J40" s="3"/>
      <c r="K40" s="3"/>
      <c r="L40" s="4"/>
    </row>
    <row r="41" spans="1:12" x14ac:dyDescent="0.25">
      <c r="A41" s="20"/>
      <c r="B41" s="2"/>
      <c r="C41" s="2"/>
      <c r="D41" s="2"/>
      <c r="E41" s="2"/>
      <c r="F41" s="3"/>
      <c r="G41" s="4"/>
      <c r="H41" s="3"/>
      <c r="I41" s="3"/>
      <c r="J41" s="3"/>
      <c r="K41" s="3"/>
      <c r="L41" s="4"/>
    </row>
    <row r="42" spans="1:12" x14ac:dyDescent="0.25">
      <c r="A42" s="20"/>
      <c r="B42" s="2"/>
      <c r="C42" s="2"/>
      <c r="D42" s="2"/>
      <c r="E42" s="2"/>
      <c r="F42" s="3"/>
      <c r="G42" s="4"/>
      <c r="H42" s="3"/>
      <c r="I42" s="3"/>
      <c r="J42" s="3"/>
      <c r="K42" s="3"/>
      <c r="L42" s="4"/>
    </row>
    <row r="43" spans="1:12" x14ac:dyDescent="0.25">
      <c r="A43" s="20"/>
      <c r="B43" s="2"/>
      <c r="C43" s="2"/>
      <c r="D43" s="2"/>
      <c r="E43" s="2"/>
      <c r="F43" s="3"/>
      <c r="G43" s="4"/>
      <c r="H43" s="13"/>
      <c r="I43" s="13"/>
      <c r="J43" s="13"/>
      <c r="K43" s="13"/>
      <c r="L43" s="14"/>
    </row>
    <row r="44" spans="1:12" x14ac:dyDescent="0.25">
      <c r="A44" s="20"/>
      <c r="B44" s="2"/>
      <c r="C44" s="2"/>
      <c r="D44" s="2"/>
      <c r="E44" s="21"/>
      <c r="F44" s="13"/>
      <c r="G44" s="14"/>
    </row>
    <row r="46" spans="1:12" x14ac:dyDescent="0.25">
      <c r="H46" s="12"/>
      <c r="I46" s="12"/>
      <c r="J46" s="12"/>
      <c r="K46" s="12"/>
      <c r="L46" s="12"/>
    </row>
    <row r="47" spans="1:12" x14ac:dyDescent="0.25">
      <c r="A47" s="20"/>
      <c r="B47" s="12"/>
      <c r="C47" s="12"/>
      <c r="D47" s="12"/>
      <c r="E47" s="12"/>
      <c r="F47" s="12"/>
      <c r="G47" s="17"/>
      <c r="H47" s="3"/>
      <c r="I47" s="3"/>
      <c r="J47" s="3"/>
      <c r="K47" s="3"/>
      <c r="L47" s="4"/>
    </row>
    <row r="48" spans="1:12" x14ac:dyDescent="0.25">
      <c r="A48" s="20"/>
      <c r="B48" s="2"/>
      <c r="C48" s="2"/>
      <c r="D48" s="2"/>
      <c r="E48" s="2"/>
      <c r="F48" s="3"/>
      <c r="G48" s="4"/>
      <c r="H48" s="3"/>
      <c r="I48" s="3"/>
      <c r="J48" s="3"/>
      <c r="K48" s="3"/>
      <c r="L48" s="4"/>
    </row>
    <row r="49" spans="1:12" x14ac:dyDescent="0.25">
      <c r="A49" s="20"/>
      <c r="B49" s="2"/>
      <c r="C49" s="2"/>
      <c r="D49" s="2"/>
      <c r="E49" s="2"/>
      <c r="F49" s="3"/>
      <c r="G49" s="4"/>
      <c r="H49" s="3"/>
      <c r="I49" s="3"/>
      <c r="J49" s="3"/>
      <c r="K49" s="3"/>
      <c r="L49" s="4"/>
    </row>
    <row r="50" spans="1:12" x14ac:dyDescent="0.25">
      <c r="A50" s="20"/>
      <c r="B50" s="2"/>
      <c r="C50" s="2"/>
      <c r="D50" s="2"/>
      <c r="E50" s="2"/>
      <c r="F50" s="3"/>
      <c r="G50" s="4"/>
      <c r="H50" s="3"/>
      <c r="I50" s="3"/>
      <c r="J50" s="3"/>
      <c r="K50" s="3"/>
      <c r="L50" s="4"/>
    </row>
    <row r="51" spans="1:12" x14ac:dyDescent="0.25">
      <c r="A51" s="20"/>
      <c r="B51" s="2"/>
      <c r="C51" s="2"/>
      <c r="D51" s="2"/>
      <c r="E51" s="2"/>
      <c r="F51" s="3"/>
      <c r="G51" s="4"/>
      <c r="H51" s="13"/>
      <c r="I51" s="13"/>
      <c r="J51" s="13"/>
      <c r="K51" s="13"/>
      <c r="L51" s="14"/>
    </row>
    <row r="52" spans="1:12" x14ac:dyDescent="0.25">
      <c r="A52" s="20"/>
      <c r="B52" s="2"/>
      <c r="C52" s="2"/>
      <c r="D52" s="2"/>
      <c r="E52" s="21"/>
      <c r="F52" s="13"/>
      <c r="G52" s="14"/>
    </row>
    <row r="54" spans="1:12" x14ac:dyDescent="0.25">
      <c r="H54" s="12"/>
      <c r="I54" s="12"/>
      <c r="J54" s="12"/>
      <c r="K54" s="12"/>
      <c r="L54" s="12"/>
    </row>
    <row r="55" spans="1:12" x14ac:dyDescent="0.25">
      <c r="A55" s="20"/>
      <c r="B55" s="12"/>
      <c r="C55" s="12"/>
      <c r="D55" s="12"/>
      <c r="E55" s="12"/>
      <c r="F55" s="12"/>
      <c r="G55" s="17"/>
      <c r="H55" s="3"/>
      <c r="I55" s="3"/>
      <c r="J55" s="3"/>
      <c r="K55" s="3"/>
      <c r="L55" s="4"/>
    </row>
    <row r="56" spans="1:12" x14ac:dyDescent="0.25">
      <c r="A56" s="20"/>
      <c r="B56" s="2"/>
      <c r="C56" s="2"/>
      <c r="D56" s="2"/>
      <c r="E56" s="2"/>
      <c r="F56" s="3"/>
      <c r="G56" s="4"/>
      <c r="H56" s="3"/>
      <c r="I56" s="3"/>
      <c r="J56" s="3"/>
      <c r="K56" s="3"/>
      <c r="L56" s="4"/>
    </row>
    <row r="57" spans="1:12" x14ac:dyDescent="0.25">
      <c r="A57" s="20"/>
      <c r="B57" s="2"/>
      <c r="C57" s="2"/>
      <c r="D57" s="2"/>
      <c r="E57" s="2"/>
      <c r="F57" s="3"/>
      <c r="G57" s="4"/>
      <c r="H57" s="3"/>
      <c r="I57" s="3"/>
      <c r="J57" s="3"/>
      <c r="K57" s="3"/>
      <c r="L57" s="4"/>
    </row>
    <row r="58" spans="1:12" x14ac:dyDescent="0.25">
      <c r="A58" s="20"/>
      <c r="B58" s="2"/>
      <c r="C58" s="2"/>
      <c r="D58" s="2"/>
      <c r="E58" s="2"/>
      <c r="F58" s="3"/>
      <c r="G58" s="4"/>
      <c r="H58" s="3"/>
      <c r="I58" s="3"/>
      <c r="J58" s="3"/>
      <c r="K58" s="3"/>
      <c r="L58" s="4"/>
    </row>
    <row r="59" spans="1:12" x14ac:dyDescent="0.25">
      <c r="A59" s="20"/>
      <c r="B59" s="2"/>
      <c r="C59" s="2"/>
      <c r="D59" s="2"/>
      <c r="E59" s="2"/>
      <c r="F59" s="3"/>
      <c r="G59" s="4"/>
      <c r="H59" s="13"/>
      <c r="I59" s="13"/>
      <c r="J59" s="13"/>
      <c r="K59" s="13"/>
      <c r="L59" s="14"/>
    </row>
    <row r="60" spans="1:12" x14ac:dyDescent="0.25">
      <c r="A60" s="20"/>
      <c r="B60" s="2"/>
      <c r="C60" s="2"/>
      <c r="D60" s="2"/>
      <c r="E60" s="21"/>
      <c r="F60" s="13"/>
      <c r="G60" s="14"/>
    </row>
  </sheetData>
  <hyperlinks>
    <hyperlink ref="N11" r:id="rId1" xr:uid="{8125BB7C-D340-48C4-BCD7-B2B1B72798C8}"/>
    <hyperlink ref="N12" r:id="rId2" xr:uid="{0FBD5E0E-6B6B-4994-A083-FFD757D1F2B4}"/>
    <hyperlink ref="N16" r:id="rId3" xr:uid="{8AD16E4F-D497-4913-A9CD-FAE76678DABD}"/>
    <hyperlink ref="N17" r:id="rId4" xr:uid="{F4045CD6-8B24-4057-8980-2F449AC71A4D}"/>
    <hyperlink ref="T9" r:id="rId5" display=" Simple" xr:uid="{A8865137-6B49-4D8B-AA90-006CD80C55C3}"/>
    <hyperlink ref="T14" r:id="rId6" xr:uid="{5BFEC33C-04FF-40FE-BA1C-DDC6973EE62C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 Days</vt:lpstr>
      <vt:lpstr>5 days - No Sat &amp; Sun</vt:lpstr>
      <vt:lpstr>'5 days - No Sat &amp; Sun'!Print_Area</vt:lpstr>
      <vt:lpstr>'7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2021-05-24T17:41:34Z</cp:lastPrinted>
  <dcterms:created xsi:type="dcterms:W3CDTF">2009-06-10T16:01:50Z</dcterms:created>
  <dcterms:modified xsi:type="dcterms:W3CDTF">2023-07-13T13:56:36Z</dcterms:modified>
</cp:coreProperties>
</file>