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165" windowWidth="28860" windowHeight="6210" activeTab="0"/>
  </bookViews>
  <sheets>
    <sheet name="14 days" sheetId="1" r:id="rId1"/>
  </sheets>
  <definedNames>
    <definedName name="_xlnm.Print_Area" localSheetId="0">'14 days'!$A$1:$H$28</definedName>
  </definedNames>
  <calcPr fullCalcOnLoad="1"/>
</workbook>
</file>

<file path=xl/sharedStrings.xml><?xml version="1.0" encoding="utf-8"?>
<sst xmlns="http://schemas.openxmlformats.org/spreadsheetml/2006/main" count="52" uniqueCount="37">
  <si>
    <t>Michael BiWeekly</t>
  </si>
  <si>
    <t>06/01 &amp; 06/08</t>
  </si>
  <si>
    <t>Nombre:</t>
  </si>
  <si>
    <t>Por Hora:</t>
  </si>
  <si>
    <t>Enfermo-Por Hora:</t>
  </si>
  <si>
    <t>Vacaciones-Por Hora:</t>
  </si>
  <si>
    <t>Semana del:</t>
  </si>
  <si>
    <r>
      <t xml:space="preserve">Semana del </t>
    </r>
    <r>
      <rPr>
        <b/>
        <sz val="10"/>
        <color indexed="60"/>
        <rFont val="Calibri"/>
        <family val="2"/>
      </rPr>
      <t>06/01/09</t>
    </r>
  </si>
  <si>
    <r>
      <t xml:space="preserve">Semana del </t>
    </r>
    <r>
      <rPr>
        <b/>
        <sz val="10"/>
        <color indexed="60"/>
        <rFont val="Calibri"/>
        <family val="2"/>
      </rPr>
      <t>06/08/09</t>
    </r>
  </si>
  <si>
    <t>Horas
enfermo</t>
  </si>
  <si>
    <t>Horas
vacaciones</t>
  </si>
  <si>
    <t>Horas 
trabajadas</t>
  </si>
  <si>
    <t>TOTALES</t>
  </si>
  <si>
    <t>Pago total</t>
  </si>
  <si>
    <t>Lunes</t>
  </si>
  <si>
    <t>Martes</t>
  </si>
  <si>
    <t>Miércoles</t>
  </si>
  <si>
    <t>Jueves</t>
  </si>
  <si>
    <t>Viernes</t>
  </si>
  <si>
    <t>Sábado</t>
  </si>
  <si>
    <t>Domingo</t>
  </si>
  <si>
    <t xml:space="preserve">Iniciar la
sesión </t>
  </si>
  <si>
    <t>Finalizar la 
sesión</t>
  </si>
  <si>
    <t>Iniciar la 
almuerzo</t>
  </si>
  <si>
    <t>Finalizar la
almeurzo</t>
  </si>
  <si>
    <t>Gran Total</t>
  </si>
  <si>
    <t>Para su conveniencia, esta secció está fuera del área de impresión.</t>
  </si>
  <si>
    <t>Excel calculará automáticamente todos los campos con backfround color.</t>
  </si>
  <si>
    <t xml:space="preserve">    Ejemplos:</t>
  </si>
  <si>
    <r>
      <t>2. Escriba todas sus horas en un formato</t>
    </r>
    <r>
      <rPr>
        <b/>
        <sz val="11"/>
        <color indexed="8"/>
        <rFont val="Calibri"/>
        <family val="2"/>
      </rPr>
      <t xml:space="preserve"> HH:MM.</t>
    </r>
  </si>
  <si>
    <r>
      <t xml:space="preserve">1. Introduzca la información en los campos con la fuente </t>
    </r>
    <r>
      <rPr>
        <sz val="11"/>
        <color indexed="10"/>
        <rFont val="Calibri"/>
        <family val="2"/>
      </rPr>
      <t>ROJA</t>
    </r>
    <r>
      <rPr>
        <sz val="11"/>
        <rFont val="Calibri"/>
        <family val="2"/>
      </rPr>
      <t xml:space="preserve"> y un fondo blanco</t>
    </r>
  </si>
  <si>
    <r>
      <t xml:space="preserve">    8:54 AM (8--</t>
    </r>
    <r>
      <rPr>
        <b/>
        <sz val="11"/>
        <color indexed="8"/>
        <rFont val="Calibri"/>
        <family val="2"/>
      </rPr>
      <t>dos puntos</t>
    </r>
    <r>
      <rPr>
        <sz val="11"/>
        <color theme="1"/>
        <rFont val="Calibri"/>
        <family val="2"/>
      </rPr>
      <t>--54--</t>
    </r>
    <r>
      <rPr>
        <b/>
        <sz val="11"/>
        <color indexed="8"/>
        <rFont val="Calibri"/>
        <family val="2"/>
      </rPr>
      <t>espacio</t>
    </r>
    <r>
      <rPr>
        <sz val="11"/>
        <color theme="1"/>
        <rFont val="Calibri"/>
        <family val="2"/>
      </rPr>
      <t>--AM)</t>
    </r>
  </si>
  <si>
    <r>
      <t xml:space="preserve">    10:15 PM (10--</t>
    </r>
    <r>
      <rPr>
        <b/>
        <sz val="11"/>
        <color indexed="8"/>
        <rFont val="Calibri"/>
        <family val="2"/>
      </rPr>
      <t>dos puntos</t>
    </r>
    <r>
      <rPr>
        <sz val="11"/>
        <color theme="1"/>
        <rFont val="Calibri"/>
        <family val="2"/>
      </rPr>
      <t>--15--</t>
    </r>
    <r>
      <rPr>
        <b/>
        <sz val="11"/>
        <color indexed="8"/>
        <rFont val="Calibri"/>
        <family val="2"/>
      </rPr>
      <t>espacio</t>
    </r>
    <r>
      <rPr>
        <sz val="11"/>
        <color theme="1"/>
        <rFont val="Calibri"/>
        <family val="2"/>
      </rPr>
      <t>--PM)</t>
    </r>
  </si>
  <si>
    <r>
      <t>3.</t>
    </r>
    <r>
      <rPr>
        <sz val="11"/>
        <color indexed="8"/>
        <rFont val="Calibri"/>
        <family val="2"/>
      </rPr>
      <t> Introduzca las horas de vacaciones y las horas de enfermo en un formato numérico.</t>
    </r>
  </si>
  <si>
    <t>Instrucciones:</t>
  </si>
  <si>
    <r>
      <t xml:space="preserve">Ejemplo: </t>
    </r>
    <r>
      <rPr>
        <b/>
        <sz val="11"/>
        <color indexed="8"/>
        <rFont val="Calibri"/>
        <family val="2"/>
      </rPr>
      <t>5</t>
    </r>
    <r>
      <rPr>
        <sz val="11"/>
        <color theme="1"/>
        <rFont val="Calibri"/>
        <family val="2"/>
      </rPr>
      <t xml:space="preserve"> durante 5 horas, </t>
    </r>
    <r>
      <rPr>
        <b/>
        <sz val="11"/>
        <color indexed="8"/>
        <rFont val="Calibri"/>
        <family val="2"/>
      </rPr>
      <t xml:space="preserve">2.5 </t>
    </r>
    <r>
      <rPr>
        <sz val="11"/>
        <color theme="1"/>
        <rFont val="Calibri"/>
        <family val="2"/>
      </rPr>
      <t>durante 2 y medio horas.</t>
    </r>
  </si>
  <si>
    <r>
      <t>4.</t>
    </r>
    <r>
      <rPr>
        <sz val="11"/>
        <color indexed="8"/>
        <rFont val="Calibri"/>
        <family val="2"/>
      </rPr>
      <t> Este documento se imprimirá "Retrato", en un 8.5" por 11" hoja.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</si>
</sst>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_);[Red]\(&quot;$&quot;#,##0.0\)"/>
    <numFmt numFmtId="165" formatCode="[$-409]dddd\,\ mmmm\ dd\,\ yyyy"/>
    <numFmt numFmtId="166" formatCode="[$-409]h:mm:ss\ AM/PM"/>
    <numFmt numFmtId="167" formatCode="&quot;$&quot;#,##0.0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60"/>
      <name val="Calibri"/>
      <family val="2"/>
    </font>
    <font>
      <sz val="11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sz val="8"/>
      <color indexed="60"/>
      <name val="Calibri"/>
      <family val="2"/>
    </font>
    <font>
      <b/>
      <sz val="10"/>
      <color indexed="57"/>
      <name val="Calibri"/>
      <family val="2"/>
    </font>
    <font>
      <b/>
      <sz val="10"/>
      <color indexed="8"/>
      <name val="Calibri"/>
      <family val="2"/>
    </font>
    <font>
      <sz val="10"/>
      <color indexed="60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u val="single"/>
      <sz val="10"/>
      <color indexed="12"/>
      <name val="Calibri"/>
      <family val="2"/>
    </font>
    <font>
      <sz val="11"/>
      <color indexed="23"/>
      <name val="Calibri"/>
      <family val="2"/>
    </font>
    <font>
      <sz val="12"/>
      <color indexed="55"/>
      <name val="Calibri"/>
      <family val="2"/>
    </font>
    <font>
      <u val="single"/>
      <sz val="12"/>
      <color indexed="55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sz val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  <font>
      <sz val="8"/>
      <color rgb="FFC00000"/>
      <name val="Calibri"/>
      <family val="2"/>
    </font>
    <font>
      <b/>
      <sz val="10"/>
      <color theme="6" tint="-0.4999699890613556"/>
      <name val="Calibri"/>
      <family val="2"/>
    </font>
    <font>
      <b/>
      <sz val="10"/>
      <color theme="1"/>
      <name val="Calibri"/>
      <family val="2"/>
    </font>
    <font>
      <sz val="10"/>
      <color rgb="FFC00000"/>
      <name val="Calibri"/>
      <family val="2"/>
    </font>
    <font>
      <u val="single"/>
      <sz val="10"/>
      <color theme="10"/>
      <name val="Calibri"/>
      <family val="2"/>
    </font>
    <font>
      <b/>
      <sz val="10"/>
      <color rgb="FFC00000"/>
      <name val="Calibri"/>
      <family val="2"/>
    </font>
    <font>
      <sz val="11"/>
      <color theme="0" tint="-0.4999699890613556"/>
      <name val="Calibri"/>
      <family val="2"/>
    </font>
    <font>
      <sz val="12"/>
      <color theme="0" tint="-0.3499799966812134"/>
      <name val="Calibri"/>
      <family val="2"/>
    </font>
    <font>
      <u val="single"/>
      <sz val="12"/>
      <color theme="0" tint="-0.3499799966812134"/>
      <name val="Calibri"/>
      <family val="2"/>
    </font>
    <font>
      <b/>
      <sz val="11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>
        <color theme="3" tint="-0.4999699890613556"/>
      </left>
      <right style="thin">
        <color theme="3" tint="-0.4999699890613556"/>
      </right>
      <top style="thin">
        <color theme="3" tint="-0.4999699890613556"/>
      </top>
      <bottom style="thin">
        <color theme="3" tint="-0.4999699890613556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69">
    <xf numFmtId="0" fontId="0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0" xfId="0" applyFont="1" applyFill="1" applyBorder="1" applyAlignment="1">
      <alignment/>
    </xf>
    <xf numFmtId="0" fontId="53" fillId="0" borderId="0" xfId="0" applyFont="1" applyBorder="1" applyAlignment="1">
      <alignment horizontal="left"/>
    </xf>
    <xf numFmtId="0" fontId="55" fillId="0" borderId="0" xfId="0" applyFont="1" applyBorder="1" applyAlignment="1">
      <alignment/>
    </xf>
    <xf numFmtId="0" fontId="53" fillId="0" borderId="0" xfId="0" applyFont="1" applyBorder="1" applyAlignment="1">
      <alignment/>
    </xf>
    <xf numFmtId="18" fontId="56" fillId="0" borderId="0" xfId="0" applyNumberFormat="1" applyFont="1" applyFill="1" applyBorder="1" applyAlignment="1">
      <alignment horizontal="right"/>
    </xf>
    <xf numFmtId="2" fontId="56" fillId="0" borderId="0" xfId="0" applyNumberFormat="1" applyFont="1" applyFill="1" applyBorder="1" applyAlignment="1">
      <alignment/>
    </xf>
    <xf numFmtId="44" fontId="56" fillId="0" borderId="0" xfId="44" applyFont="1" applyFill="1" applyBorder="1" applyAlignment="1">
      <alignment/>
    </xf>
    <xf numFmtId="0" fontId="57" fillId="0" borderId="0" xfId="0" applyFont="1" applyFill="1" applyBorder="1" applyAlignment="1">
      <alignment/>
    </xf>
    <xf numFmtId="0" fontId="57" fillId="0" borderId="0" xfId="0" applyFont="1" applyFill="1" applyBorder="1" applyAlignment="1">
      <alignment horizontal="right"/>
    </xf>
    <xf numFmtId="18" fontId="58" fillId="0" borderId="0" xfId="0" applyNumberFormat="1" applyFont="1" applyFill="1" applyBorder="1" applyAlignment="1">
      <alignment/>
    </xf>
    <xf numFmtId="2" fontId="54" fillId="0" borderId="0" xfId="0" applyNumberFormat="1" applyFont="1" applyFill="1" applyBorder="1" applyAlignment="1">
      <alignment/>
    </xf>
    <xf numFmtId="44" fontId="54" fillId="0" borderId="0" xfId="44" applyFont="1" applyFill="1" applyBorder="1" applyAlignment="1">
      <alignment/>
    </xf>
    <xf numFmtId="0" fontId="0" fillId="0" borderId="0" xfId="0" applyFill="1" applyBorder="1" applyAlignment="1">
      <alignment/>
    </xf>
    <xf numFmtId="8" fontId="27" fillId="0" borderId="0" xfId="0" applyNumberFormat="1" applyFont="1" applyAlignment="1">
      <alignment/>
    </xf>
    <xf numFmtId="8" fontId="27" fillId="0" borderId="0" xfId="0" applyNumberFormat="1" applyFont="1" applyFill="1" applyBorder="1" applyAlignment="1">
      <alignment/>
    </xf>
    <xf numFmtId="44" fontId="57" fillId="0" borderId="0" xfId="44" applyFont="1" applyFill="1" applyBorder="1" applyAlignment="1">
      <alignment horizontal="right"/>
    </xf>
    <xf numFmtId="44" fontId="0" fillId="0" borderId="0" xfId="44" applyFont="1" applyAlignment="1">
      <alignment/>
    </xf>
    <xf numFmtId="44" fontId="53" fillId="0" borderId="0" xfId="44" applyFont="1" applyBorder="1" applyAlignment="1">
      <alignment horizontal="left"/>
    </xf>
    <xf numFmtId="44" fontId="0" fillId="0" borderId="0" xfId="44" applyFont="1" applyFill="1" applyBorder="1" applyAlignment="1">
      <alignment/>
    </xf>
    <xf numFmtId="2" fontId="27" fillId="0" borderId="0" xfId="0" applyNumberFormat="1" applyFont="1" applyFill="1" applyBorder="1" applyAlignment="1">
      <alignment/>
    </xf>
    <xf numFmtId="44" fontId="27" fillId="0" borderId="0" xfId="44" applyFont="1" applyFill="1" applyBorder="1" applyAlignment="1">
      <alignment/>
    </xf>
    <xf numFmtId="2" fontId="28" fillId="0" borderId="0" xfId="0" applyNumberFormat="1" applyFont="1" applyFill="1" applyBorder="1" applyAlignment="1">
      <alignment horizontal="right"/>
    </xf>
    <xf numFmtId="44" fontId="28" fillId="0" borderId="0" xfId="44" applyFont="1" applyFill="1" applyBorder="1" applyAlignment="1">
      <alignment/>
    </xf>
    <xf numFmtId="0" fontId="0" fillId="0" borderId="0" xfId="0" applyAlignment="1" applyProtection="1">
      <alignment/>
      <protection locked="0"/>
    </xf>
    <xf numFmtId="0" fontId="59" fillId="0" borderId="0" xfId="52" applyFont="1" applyAlignment="1" applyProtection="1">
      <alignment/>
      <protection/>
    </xf>
    <xf numFmtId="0" fontId="57" fillId="0" borderId="0" xfId="0" applyFont="1" applyBorder="1" applyAlignment="1" applyProtection="1">
      <alignment/>
      <protection locked="0"/>
    </xf>
    <xf numFmtId="0" fontId="58" fillId="0" borderId="10" xfId="0" applyFont="1" applyBorder="1" applyAlignment="1" applyProtection="1">
      <alignment/>
      <protection locked="0"/>
    </xf>
    <xf numFmtId="0" fontId="60" fillId="0" borderId="10" xfId="0" applyFont="1" applyBorder="1" applyAlignment="1" applyProtection="1">
      <alignment/>
      <protection locked="0"/>
    </xf>
    <xf numFmtId="0" fontId="57" fillId="0" borderId="0" xfId="0" applyFont="1" applyAlignment="1" applyProtection="1">
      <alignment/>
      <protection locked="0"/>
    </xf>
    <xf numFmtId="17" fontId="58" fillId="0" borderId="10" xfId="0" applyNumberFormat="1" applyFont="1" applyBorder="1" applyAlignment="1" applyProtection="1">
      <alignment horizontal="left"/>
      <protection locked="0"/>
    </xf>
    <xf numFmtId="0" fontId="54" fillId="0" borderId="0" xfId="0" applyFont="1" applyAlignment="1" applyProtection="1">
      <alignment/>
      <protection locked="0"/>
    </xf>
    <xf numFmtId="8" fontId="58" fillId="0" borderId="0" xfId="0" applyNumberFormat="1" applyFont="1" applyBorder="1" applyAlignment="1" applyProtection="1">
      <alignment/>
      <protection locked="0"/>
    </xf>
    <xf numFmtId="164" fontId="54" fillId="0" borderId="0" xfId="0" applyNumberFormat="1" applyFont="1" applyAlignment="1" applyProtection="1">
      <alignment/>
      <protection locked="0"/>
    </xf>
    <xf numFmtId="0" fontId="57" fillId="33" borderId="11" xfId="0" applyFont="1" applyFill="1" applyBorder="1" applyAlignment="1" applyProtection="1">
      <alignment/>
      <protection locked="0"/>
    </xf>
    <xf numFmtId="18" fontId="58" fillId="0" borderId="11" xfId="0" applyNumberFormat="1" applyFont="1" applyFill="1" applyBorder="1" applyAlignment="1" applyProtection="1">
      <alignment/>
      <protection locked="0"/>
    </xf>
    <xf numFmtId="0" fontId="51" fillId="34" borderId="11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6" fontId="58" fillId="0" borderId="0" xfId="0" applyNumberFormat="1" applyFont="1" applyBorder="1" applyAlignment="1" applyProtection="1">
      <alignment horizontal="left"/>
      <protection locked="0"/>
    </xf>
    <xf numFmtId="0" fontId="60" fillId="0" borderId="0" xfId="0" applyFont="1" applyBorder="1" applyAlignment="1" applyProtection="1">
      <alignment/>
      <protection locked="0"/>
    </xf>
    <xf numFmtId="0" fontId="58" fillId="0" borderId="12" xfId="0" applyFont="1" applyBorder="1" applyAlignment="1" applyProtection="1">
      <alignment/>
      <protection locked="0"/>
    </xf>
    <xf numFmtId="2" fontId="58" fillId="0" borderId="11" xfId="0" applyNumberFormat="1" applyFont="1" applyFill="1" applyBorder="1" applyAlignment="1" applyProtection="1">
      <alignment/>
      <protection locked="0"/>
    </xf>
    <xf numFmtId="0" fontId="51" fillId="35" borderId="11" xfId="0" applyFont="1" applyFill="1" applyBorder="1" applyAlignment="1" applyProtection="1">
      <alignment horizontal="center"/>
      <protection locked="0"/>
    </xf>
    <xf numFmtId="167" fontId="57" fillId="34" borderId="11" xfId="0" applyNumberFormat="1" applyFont="1" applyFill="1" applyBorder="1" applyAlignment="1" applyProtection="1">
      <alignment horizontal="center"/>
      <protection locked="0"/>
    </xf>
    <xf numFmtId="2" fontId="28" fillId="34" borderId="11" xfId="0" applyNumberFormat="1" applyFont="1" applyFill="1" applyBorder="1" applyAlignment="1" applyProtection="1">
      <alignment horizontal="right"/>
      <protection hidden="1" locked="0"/>
    </xf>
    <xf numFmtId="167" fontId="54" fillId="35" borderId="11" xfId="0" applyNumberFormat="1" applyFont="1" applyFill="1" applyBorder="1" applyAlignment="1" applyProtection="1">
      <alignment/>
      <protection locked="0"/>
    </xf>
    <xf numFmtId="167" fontId="54" fillId="35" borderId="11" xfId="44" applyNumberFormat="1" applyFont="1" applyFill="1" applyBorder="1" applyAlignment="1" applyProtection="1">
      <alignment/>
      <protection locked="0"/>
    </xf>
    <xf numFmtId="2" fontId="27" fillId="35" borderId="11" xfId="0" applyNumberFormat="1" applyFont="1" applyFill="1" applyBorder="1" applyAlignment="1" applyProtection="1">
      <alignment/>
      <protection hidden="1" locked="0"/>
    </xf>
    <xf numFmtId="0" fontId="51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left"/>
      <protection locked="0"/>
    </xf>
    <xf numFmtId="0" fontId="45" fillId="0" borderId="0" xfId="52" applyAlignment="1" applyProtection="1">
      <alignment/>
      <protection/>
    </xf>
    <xf numFmtId="18" fontId="45" fillId="0" borderId="0" xfId="52" applyNumberFormat="1" applyFill="1" applyBorder="1" applyAlignment="1" applyProtection="1">
      <alignment/>
      <protection/>
    </xf>
    <xf numFmtId="8" fontId="58" fillId="0" borderId="12" xfId="0" applyNumberFormat="1" applyFont="1" applyBorder="1" applyAlignment="1" applyProtection="1">
      <alignment horizontal="left"/>
      <protection locked="0"/>
    </xf>
    <xf numFmtId="0" fontId="61" fillId="0" borderId="0" xfId="0" applyFont="1" applyAlignment="1">
      <alignment/>
    </xf>
    <xf numFmtId="0" fontId="62" fillId="0" borderId="0" xfId="0" applyFont="1" applyAlignment="1">
      <alignment/>
    </xf>
    <xf numFmtId="0" fontId="63" fillId="0" borderId="0" xfId="52" applyFont="1" applyAlignment="1" applyProtection="1">
      <alignment/>
      <protection/>
    </xf>
    <xf numFmtId="0" fontId="51" fillId="0" borderId="0" xfId="0" applyFont="1" applyAlignment="1">
      <alignment/>
    </xf>
    <xf numFmtId="0" fontId="57" fillId="33" borderId="11" xfId="0" applyFont="1" applyFill="1" applyBorder="1" applyAlignment="1" applyProtection="1">
      <alignment horizontal="center" wrapText="1"/>
      <protection hidden="1"/>
    </xf>
    <xf numFmtId="0" fontId="51" fillId="35" borderId="13" xfId="0" applyFont="1" applyFill="1" applyBorder="1" applyAlignment="1">
      <alignment/>
    </xf>
    <xf numFmtId="0" fontId="57" fillId="33" borderId="11" xfId="0" applyFont="1" applyFill="1" applyBorder="1" applyAlignment="1" applyProtection="1">
      <alignment horizontal="center" wrapText="1"/>
      <protection locked="0"/>
    </xf>
    <xf numFmtId="0" fontId="33" fillId="0" borderId="0" xfId="0" applyFont="1" applyAlignment="1">
      <alignment/>
    </xf>
    <xf numFmtId="0" fontId="4" fillId="0" borderId="0" xfId="0" applyFont="1" applyAlignment="1">
      <alignment/>
    </xf>
    <xf numFmtId="0" fontId="34" fillId="0" borderId="0" xfId="0" applyFont="1" applyAlignment="1">
      <alignment/>
    </xf>
    <xf numFmtId="0" fontId="35" fillId="0" borderId="0" xfId="0" applyFont="1" applyAlignment="1">
      <alignment/>
    </xf>
    <xf numFmtId="0" fontId="64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calculatehours.com/index.html" TargetMode="External" /><Relationship Id="rId3" Type="http://schemas.openxmlformats.org/officeDocument/2006/relationships/hyperlink" Target="http://calculatehours.com/index.html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0</xdr:colOff>
      <xdr:row>0</xdr:row>
      <xdr:rowOff>0</xdr:rowOff>
    </xdr:from>
    <xdr:to>
      <xdr:col>12</xdr:col>
      <xdr:colOff>1304925</xdr:colOff>
      <xdr:row>1</xdr:row>
      <xdr:rowOff>19050</xdr:rowOff>
    </xdr:to>
    <xdr:pic>
      <xdr:nvPicPr>
        <xdr:cNvPr id="1" name="Picture 1" descr="logo-com.gif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10575" y="0"/>
          <a:ext cx="1304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7"/>
  <sheetViews>
    <sheetView tabSelected="1" zoomScalePageLayoutView="0" workbookViewId="0" topLeftCell="A13">
      <selection activeCell="M34" sqref="M34"/>
    </sheetView>
  </sheetViews>
  <sheetFormatPr defaultColWidth="9.140625" defaultRowHeight="15"/>
  <cols>
    <col min="1" max="1" width="17.7109375" style="0" bestFit="1" customWidth="1"/>
    <col min="2" max="2" width="10.140625" style="0" customWidth="1"/>
    <col min="3" max="5" width="10.7109375" style="0" customWidth="1"/>
    <col min="6" max="6" width="10.421875" style="0" customWidth="1"/>
    <col min="7" max="7" width="8.00390625" style="20" customWidth="1"/>
    <col min="8" max="8" width="11.140625" style="0" bestFit="1" customWidth="1"/>
    <col min="13" max="13" width="45.421875" style="0" customWidth="1"/>
    <col min="14" max="14" width="12.421875" style="0" bestFit="1" customWidth="1"/>
  </cols>
  <sheetData>
    <row r="1" spans="1:13" ht="15">
      <c r="A1" s="29" t="s">
        <v>2</v>
      </c>
      <c r="B1" s="30" t="s">
        <v>0</v>
      </c>
      <c r="C1" s="31"/>
      <c r="D1" s="27"/>
      <c r="E1" s="27"/>
      <c r="M1" s="27"/>
    </row>
    <row r="2" spans="1:13" ht="15">
      <c r="A2" s="32" t="s">
        <v>6</v>
      </c>
      <c r="B2" s="33" t="s">
        <v>1</v>
      </c>
      <c r="C2" s="43"/>
      <c r="D2" s="27"/>
      <c r="E2" s="27"/>
      <c r="G2" s="21"/>
      <c r="H2" s="3"/>
      <c r="M2" s="66" t="s">
        <v>26</v>
      </c>
    </row>
    <row r="3" spans="1:16" ht="15">
      <c r="A3" s="29" t="s">
        <v>3</v>
      </c>
      <c r="B3" s="56">
        <v>15</v>
      </c>
      <c r="C3" s="42"/>
      <c r="D3" s="27"/>
      <c r="E3" s="34"/>
      <c r="F3" s="2"/>
      <c r="N3" s="1"/>
      <c r="O3" s="1"/>
      <c r="P3" s="1"/>
    </row>
    <row r="4" spans="1:19" ht="15">
      <c r="A4" s="29" t="s">
        <v>4</v>
      </c>
      <c r="B4" s="56">
        <v>13</v>
      </c>
      <c r="C4" s="42"/>
      <c r="D4" s="34"/>
      <c r="E4" s="34"/>
      <c r="F4" s="2"/>
      <c r="H4" s="5"/>
      <c r="M4" s="28"/>
      <c r="N4" s="2"/>
      <c r="O4" s="2"/>
      <c r="P4" s="2"/>
      <c r="R4" s="6"/>
      <c r="S4" s="7"/>
    </row>
    <row r="5" spans="1:19" ht="15">
      <c r="A5" s="29" t="s">
        <v>5</v>
      </c>
      <c r="B5" s="56">
        <v>13</v>
      </c>
      <c r="C5" s="42"/>
      <c r="D5" s="34"/>
      <c r="E5" s="34"/>
      <c r="F5" s="2"/>
      <c r="H5" s="5"/>
      <c r="M5" s="28"/>
      <c r="N5" s="2"/>
      <c r="O5" s="2"/>
      <c r="P5" s="2"/>
      <c r="R5" s="6"/>
      <c r="S5" s="7"/>
    </row>
    <row r="6" spans="1:19" ht="15">
      <c r="A6" s="29"/>
      <c r="B6" s="41"/>
      <c r="C6" s="42"/>
      <c r="D6" s="34"/>
      <c r="E6" s="34"/>
      <c r="F6" s="2"/>
      <c r="H6" s="5"/>
      <c r="M6" s="28"/>
      <c r="N6" s="2"/>
      <c r="O6" s="2"/>
      <c r="P6" s="2"/>
      <c r="R6" s="6"/>
      <c r="S6" s="7"/>
    </row>
    <row r="7" spans="1:19" ht="15">
      <c r="A7" s="29"/>
      <c r="B7" s="35"/>
      <c r="C7" s="35"/>
      <c r="D7" s="36"/>
      <c r="E7" s="34"/>
      <c r="F7" s="2"/>
      <c r="N7" s="18"/>
      <c r="O7" s="18"/>
      <c r="P7" s="17"/>
      <c r="Q7" s="17"/>
      <c r="R7" s="17"/>
      <c r="S7" s="1"/>
    </row>
    <row r="8" spans="1:22" ht="26.25">
      <c r="A8" s="37" t="s">
        <v>7</v>
      </c>
      <c r="B8" s="63" t="s">
        <v>21</v>
      </c>
      <c r="C8" s="63" t="s">
        <v>23</v>
      </c>
      <c r="D8" s="63" t="s">
        <v>24</v>
      </c>
      <c r="E8" s="63" t="s">
        <v>22</v>
      </c>
      <c r="F8" s="61" t="s">
        <v>11</v>
      </c>
      <c r="G8" s="61" t="s">
        <v>9</v>
      </c>
      <c r="H8" s="61" t="s">
        <v>10</v>
      </c>
      <c r="M8" s="54"/>
      <c r="N8" s="55"/>
      <c r="O8" s="55"/>
      <c r="P8" s="54"/>
      <c r="Q8" s="54"/>
      <c r="R8" s="54"/>
      <c r="S8" s="54"/>
      <c r="T8" s="54"/>
      <c r="U8" s="54"/>
      <c r="V8" s="54"/>
    </row>
    <row r="9" spans="1:15" ht="15">
      <c r="A9" s="62" t="s">
        <v>14</v>
      </c>
      <c r="B9" s="38">
        <v>0.375</v>
      </c>
      <c r="C9" s="38">
        <v>0.4861111111111111</v>
      </c>
      <c r="D9" s="38">
        <v>0.5069444444444444</v>
      </c>
      <c r="E9" s="38">
        <v>0.7916666666666666</v>
      </c>
      <c r="F9" s="50">
        <f aca="true" t="shared" si="0" ref="F9:F15">((E9-B9)-(D9-C9))*24</f>
        <v>9.5</v>
      </c>
      <c r="G9" s="44"/>
      <c r="H9" s="44"/>
      <c r="N9" s="13"/>
      <c r="O9" s="13"/>
    </row>
    <row r="10" spans="1:15" ht="15">
      <c r="A10" s="62" t="s">
        <v>15</v>
      </c>
      <c r="B10" s="38">
        <v>0.375</v>
      </c>
      <c r="C10" s="38">
        <v>0.4861111111111111</v>
      </c>
      <c r="D10" s="38">
        <v>0.5069444444444444</v>
      </c>
      <c r="E10" s="38">
        <v>0.75</v>
      </c>
      <c r="F10" s="50">
        <f t="shared" si="0"/>
        <v>8.5</v>
      </c>
      <c r="G10" s="44"/>
      <c r="H10" s="44"/>
      <c r="I10" s="16"/>
      <c r="J10" s="16"/>
      <c r="K10" s="16"/>
      <c r="L10" s="13"/>
      <c r="M10" s="13"/>
      <c r="N10" s="13"/>
      <c r="O10" s="13"/>
    </row>
    <row r="11" spans="1:15" ht="15">
      <c r="A11" s="62" t="s">
        <v>16</v>
      </c>
      <c r="B11" s="38">
        <v>0.375</v>
      </c>
      <c r="C11" s="38">
        <v>0.4861111111111111</v>
      </c>
      <c r="D11" s="38">
        <v>0.5069444444444444</v>
      </c>
      <c r="E11" s="38">
        <v>0.7083333333333334</v>
      </c>
      <c r="F11" s="50">
        <f t="shared" si="0"/>
        <v>7.500000000000002</v>
      </c>
      <c r="G11" s="44"/>
      <c r="H11" s="44"/>
      <c r="I11" s="16"/>
      <c r="J11" s="16"/>
      <c r="K11" s="16"/>
      <c r="L11" s="13"/>
      <c r="M11" s="13"/>
      <c r="N11" s="13"/>
      <c r="O11" s="13"/>
    </row>
    <row r="12" spans="1:15" ht="15">
      <c r="A12" s="62" t="s">
        <v>17</v>
      </c>
      <c r="B12" s="38">
        <v>0.375</v>
      </c>
      <c r="C12" s="38">
        <v>0.4861111111111111</v>
      </c>
      <c r="D12" s="38">
        <v>0.5069444444444444</v>
      </c>
      <c r="E12" s="38">
        <v>0.7083333333333334</v>
      </c>
      <c r="F12" s="50">
        <f t="shared" si="0"/>
        <v>7.500000000000002</v>
      </c>
      <c r="G12" s="44"/>
      <c r="H12" s="44"/>
      <c r="I12" s="16"/>
      <c r="J12" s="16"/>
      <c r="K12" s="16"/>
      <c r="L12" s="16"/>
      <c r="M12" s="57"/>
      <c r="O12" s="16"/>
    </row>
    <row r="13" spans="1:12" ht="15">
      <c r="A13" s="62" t="s">
        <v>18</v>
      </c>
      <c r="B13" s="38">
        <v>0.375</v>
      </c>
      <c r="C13" s="38">
        <v>0.4861111111111111</v>
      </c>
      <c r="D13" s="38">
        <v>0.5069444444444444</v>
      </c>
      <c r="E13" s="38">
        <v>0.75</v>
      </c>
      <c r="F13" s="50">
        <f t="shared" si="0"/>
        <v>8.5</v>
      </c>
      <c r="G13" s="44"/>
      <c r="H13" s="44"/>
      <c r="I13" s="16"/>
      <c r="J13" s="16"/>
      <c r="K13" s="16"/>
      <c r="L13" s="16"/>
    </row>
    <row r="14" spans="1:12" ht="15">
      <c r="A14" s="62" t="s">
        <v>19</v>
      </c>
      <c r="B14" s="38"/>
      <c r="C14" s="38"/>
      <c r="D14" s="38"/>
      <c r="E14" s="38"/>
      <c r="F14" s="50">
        <f t="shared" si="0"/>
        <v>0</v>
      </c>
      <c r="G14" s="44"/>
      <c r="H14" s="44"/>
      <c r="I14" s="16"/>
      <c r="J14" s="16"/>
      <c r="K14" s="16"/>
      <c r="L14" s="16"/>
    </row>
    <row r="15" spans="1:8" ht="15">
      <c r="A15" s="62" t="s">
        <v>20</v>
      </c>
      <c r="B15" s="38"/>
      <c r="C15" s="38"/>
      <c r="D15" s="38"/>
      <c r="E15" s="38"/>
      <c r="F15" s="50">
        <f t="shared" si="0"/>
        <v>0</v>
      </c>
      <c r="G15" s="44"/>
      <c r="H15" s="44"/>
    </row>
    <row r="16" spans="1:8" ht="26.25">
      <c r="A16" s="37" t="s">
        <v>8</v>
      </c>
      <c r="B16" s="63" t="s">
        <v>21</v>
      </c>
      <c r="C16" s="63" t="s">
        <v>23</v>
      </c>
      <c r="D16" s="63" t="s">
        <v>24</v>
      </c>
      <c r="E16" s="63" t="s">
        <v>22</v>
      </c>
      <c r="F16" s="61" t="s">
        <v>11</v>
      </c>
      <c r="G16" s="61" t="s">
        <v>9</v>
      </c>
      <c r="H16" s="61" t="s">
        <v>10</v>
      </c>
    </row>
    <row r="17" spans="1:8" ht="15">
      <c r="A17" s="62" t="s">
        <v>14</v>
      </c>
      <c r="B17" s="38">
        <v>0.375</v>
      </c>
      <c r="C17" s="38">
        <v>0.4861111111111111</v>
      </c>
      <c r="D17" s="38">
        <v>0.5069444444444444</v>
      </c>
      <c r="E17" s="38">
        <v>0.7916666666666666</v>
      </c>
      <c r="F17" s="50">
        <f aca="true" t="shared" si="1" ref="F17:F23">((E17-B17)-(D17-C17))*24</f>
        <v>9.5</v>
      </c>
      <c r="G17" s="44"/>
      <c r="H17" s="44"/>
    </row>
    <row r="18" spans="1:8" ht="15">
      <c r="A18" s="62" t="s">
        <v>15</v>
      </c>
      <c r="B18" s="38"/>
      <c r="C18" s="38"/>
      <c r="D18" s="38"/>
      <c r="E18" s="38"/>
      <c r="F18" s="50">
        <f t="shared" si="1"/>
        <v>0</v>
      </c>
      <c r="G18" s="44">
        <v>5</v>
      </c>
      <c r="H18" s="44"/>
    </row>
    <row r="19" spans="1:8" ht="15">
      <c r="A19" s="62" t="s">
        <v>16</v>
      </c>
      <c r="B19" s="38"/>
      <c r="C19" s="38"/>
      <c r="D19" s="38"/>
      <c r="E19" s="38"/>
      <c r="F19" s="50">
        <f t="shared" si="1"/>
        <v>0</v>
      </c>
      <c r="G19" s="44"/>
      <c r="H19" s="44">
        <v>2</v>
      </c>
    </row>
    <row r="20" spans="1:8" ht="15">
      <c r="A20" s="62" t="s">
        <v>17</v>
      </c>
      <c r="B20" s="38"/>
      <c r="C20" s="38"/>
      <c r="D20" s="38"/>
      <c r="E20" s="38"/>
      <c r="F20" s="50">
        <f t="shared" si="1"/>
        <v>0</v>
      </c>
      <c r="G20" s="44"/>
      <c r="H20" s="44">
        <v>8</v>
      </c>
    </row>
    <row r="21" spans="1:8" ht="15">
      <c r="A21" s="62" t="s">
        <v>18</v>
      </c>
      <c r="B21" s="38"/>
      <c r="C21" s="38"/>
      <c r="D21" s="38"/>
      <c r="E21" s="38"/>
      <c r="F21" s="50">
        <f t="shared" si="1"/>
        <v>0</v>
      </c>
      <c r="G21" s="44"/>
      <c r="H21" s="44">
        <v>8</v>
      </c>
    </row>
    <row r="22" spans="1:8" ht="15">
      <c r="A22" s="62" t="s">
        <v>19</v>
      </c>
      <c r="B22" s="38"/>
      <c r="C22" s="38"/>
      <c r="D22" s="38"/>
      <c r="E22" s="38"/>
      <c r="F22" s="50">
        <f t="shared" si="1"/>
        <v>0</v>
      </c>
      <c r="G22" s="44"/>
      <c r="H22" s="44"/>
    </row>
    <row r="23" spans="1:8" ht="15">
      <c r="A23" s="62" t="s">
        <v>20</v>
      </c>
      <c r="B23" s="38"/>
      <c r="C23" s="38"/>
      <c r="D23" s="38"/>
      <c r="E23" s="38"/>
      <c r="F23" s="50">
        <f t="shared" si="1"/>
        <v>0</v>
      </c>
      <c r="G23" s="44"/>
      <c r="H23" s="44"/>
    </row>
    <row r="24" spans="1:8" ht="15">
      <c r="A24" s="27"/>
      <c r="B24" s="27"/>
      <c r="C24" s="27"/>
      <c r="D24" s="27"/>
      <c r="E24" s="39" t="s">
        <v>12</v>
      </c>
      <c r="F24" s="47">
        <f>SUM(F9:F23)</f>
        <v>51</v>
      </c>
      <c r="G24" s="47">
        <f>SUM(G9:G15,G17:G23)</f>
        <v>5</v>
      </c>
      <c r="H24" s="47">
        <f>SUM(H9:H15,H17:H23)</f>
        <v>18</v>
      </c>
    </row>
    <row r="25" spans="1:8" ht="15">
      <c r="A25" s="27"/>
      <c r="B25" s="27"/>
      <c r="C25" s="27"/>
      <c r="D25" s="27"/>
      <c r="E25" s="45" t="s">
        <v>13</v>
      </c>
      <c r="F25" s="48">
        <f>SUM(F24*$B$3)</f>
        <v>765</v>
      </c>
      <c r="G25" s="49">
        <f>SUM(G24*$B$4)</f>
        <v>65</v>
      </c>
      <c r="H25" s="48">
        <f>SUM(H24*$B$5)</f>
        <v>234</v>
      </c>
    </row>
    <row r="26" spans="1:8" ht="15">
      <c r="A26" s="40"/>
      <c r="B26" s="40"/>
      <c r="C26" s="40"/>
      <c r="D26" s="40"/>
      <c r="E26" s="40"/>
      <c r="F26" s="16"/>
      <c r="G26" s="22"/>
      <c r="H26" s="9"/>
    </row>
    <row r="27" spans="1:8" ht="15">
      <c r="A27" s="11"/>
      <c r="B27" s="12"/>
      <c r="C27" s="12"/>
      <c r="D27" s="12"/>
      <c r="E27" s="39" t="s">
        <v>25</v>
      </c>
      <c r="F27" s="46">
        <f>SUM(F25:H25)</f>
        <v>1064</v>
      </c>
      <c r="G27" s="19"/>
      <c r="H27" s="4"/>
    </row>
    <row r="28" spans="1:8" ht="15">
      <c r="A28" s="11"/>
      <c r="B28" s="13"/>
      <c r="C28" s="13"/>
      <c r="D28" s="13"/>
      <c r="E28" s="13"/>
      <c r="F28" s="23"/>
      <c r="G28" s="24"/>
      <c r="H28" s="16"/>
    </row>
    <row r="29" spans="1:8" ht="15">
      <c r="A29" s="11"/>
      <c r="B29" s="13"/>
      <c r="C29" s="13"/>
      <c r="D29" s="13"/>
      <c r="E29" s="13"/>
      <c r="F29" s="23"/>
      <c r="G29" s="24"/>
      <c r="H29" s="12"/>
    </row>
    <row r="30" spans="1:8" ht="15">
      <c r="A30" s="11"/>
      <c r="B30" s="13"/>
      <c r="C30" s="13"/>
      <c r="D30" s="13"/>
      <c r="E30" s="13"/>
      <c r="F30" s="23"/>
      <c r="G30" s="24"/>
      <c r="H30" s="14"/>
    </row>
    <row r="31" spans="1:8" ht="15">
      <c r="A31" s="11"/>
      <c r="B31" s="13"/>
      <c r="C31" s="13"/>
      <c r="D31" s="13"/>
      <c r="E31" s="13"/>
      <c r="F31" s="23"/>
      <c r="G31" s="24"/>
      <c r="H31" s="14"/>
    </row>
    <row r="32" spans="1:7" ht="15">
      <c r="A32" s="68" t="s">
        <v>34</v>
      </c>
      <c r="B32" s="65"/>
      <c r="C32" s="65"/>
      <c r="D32" s="65"/>
      <c r="E32" s="27"/>
      <c r="F32" s="23"/>
      <c r="G32" s="24"/>
    </row>
    <row r="33" spans="1:7" ht="15">
      <c r="A33" s="66" t="s">
        <v>26</v>
      </c>
      <c r="B33" s="65"/>
      <c r="C33" s="65"/>
      <c r="D33" s="65"/>
      <c r="E33" s="51"/>
      <c r="F33" s="23"/>
      <c r="G33" s="24"/>
    </row>
    <row r="34" spans="1:7" ht="15">
      <c r="A34" s="51"/>
      <c r="B34" s="27"/>
      <c r="C34" s="27"/>
      <c r="D34" s="27"/>
      <c r="E34" s="27"/>
      <c r="F34" s="23"/>
      <c r="G34" s="24"/>
    </row>
    <row r="35" spans="1:7" ht="15">
      <c r="A35" s="65" t="s">
        <v>30</v>
      </c>
      <c r="B35" s="52"/>
      <c r="C35" s="52"/>
      <c r="D35" s="52"/>
      <c r="E35" s="52"/>
      <c r="F35" s="25"/>
      <c r="G35" s="26"/>
    </row>
    <row r="36" spans="1:7" ht="15">
      <c r="A36" s="67" t="s">
        <v>27</v>
      </c>
      <c r="B36" s="27"/>
      <c r="C36" s="27"/>
      <c r="D36" s="27"/>
      <c r="E36" s="27"/>
      <c r="F36" s="16"/>
      <c r="G36" s="22"/>
    </row>
    <row r="37" spans="1:7" ht="15">
      <c r="A37" s="51"/>
      <c r="B37" s="27"/>
      <c r="C37" s="27"/>
      <c r="D37" s="27"/>
      <c r="E37" s="27"/>
      <c r="F37" s="16"/>
      <c r="G37" s="22"/>
    </row>
    <row r="38" spans="1:7" ht="15">
      <c r="A38" t="s">
        <v>29</v>
      </c>
      <c r="B38" s="52"/>
      <c r="C38" s="52"/>
      <c r="D38" s="27"/>
      <c r="E38" s="27"/>
      <c r="F38" s="12"/>
      <c r="G38" s="19"/>
    </row>
    <row r="39" spans="1:7" ht="15">
      <c r="A39" s="64" t="s">
        <v>28</v>
      </c>
      <c r="B39" s="27"/>
      <c r="C39" s="27"/>
      <c r="D39" s="27"/>
      <c r="E39" s="27"/>
      <c r="F39" s="23"/>
      <c r="G39" s="24"/>
    </row>
    <row r="40" spans="1:7" ht="15">
      <c r="A40" s="53" t="s">
        <v>31</v>
      </c>
      <c r="B40" s="27"/>
      <c r="C40" s="27"/>
      <c r="D40" s="27"/>
      <c r="E40" s="27"/>
      <c r="F40" s="23"/>
      <c r="G40" s="24"/>
    </row>
    <row r="41" spans="1:8" ht="15">
      <c r="A41" s="27" t="s">
        <v>32</v>
      </c>
      <c r="B41" s="27"/>
      <c r="C41" s="27"/>
      <c r="D41" s="27"/>
      <c r="E41" s="27"/>
      <c r="F41" s="23"/>
      <c r="G41" s="24"/>
      <c r="H41" s="14"/>
    </row>
    <row r="42" spans="1:8" ht="15">
      <c r="A42" s="27"/>
      <c r="B42" s="27"/>
      <c r="C42" s="27"/>
      <c r="D42" s="27"/>
      <c r="E42" s="27"/>
      <c r="F42" s="23"/>
      <c r="G42" s="24"/>
      <c r="H42" s="9"/>
    </row>
    <row r="43" spans="1:8" ht="15">
      <c r="A43" s="68" t="s">
        <v>33</v>
      </c>
      <c r="B43" s="27"/>
      <c r="C43" s="27"/>
      <c r="D43" s="27"/>
      <c r="E43" s="27"/>
      <c r="F43" s="23"/>
      <c r="G43" s="24"/>
      <c r="H43" s="16"/>
    </row>
    <row r="44" spans="1:8" ht="15">
      <c r="A44" s="27" t="s">
        <v>35</v>
      </c>
      <c r="B44" s="27"/>
      <c r="C44" s="27"/>
      <c r="D44" s="27"/>
      <c r="E44" s="27"/>
      <c r="F44" s="23"/>
      <c r="G44" s="24"/>
      <c r="H44" s="16"/>
    </row>
    <row r="45" spans="1:8" ht="15">
      <c r="A45" s="27"/>
      <c r="B45" s="27"/>
      <c r="C45" s="27"/>
      <c r="D45" s="27"/>
      <c r="E45" s="27"/>
      <c r="F45" s="23"/>
      <c r="G45" s="24"/>
      <c r="H45" s="12"/>
    </row>
    <row r="46" spans="1:8" ht="15">
      <c r="A46" s="68" t="s">
        <v>36</v>
      </c>
      <c r="B46" s="27"/>
      <c r="C46" s="27"/>
      <c r="D46" s="27"/>
      <c r="E46" s="27"/>
      <c r="F46" s="25"/>
      <c r="G46" s="26"/>
      <c r="H46" s="14"/>
    </row>
    <row r="47" spans="1:8" ht="15">
      <c r="A47" s="27"/>
      <c r="B47" s="27"/>
      <c r="C47" s="27"/>
      <c r="D47" s="27"/>
      <c r="E47" s="27"/>
      <c r="F47" s="14"/>
      <c r="G47" s="15"/>
      <c r="H47" s="14"/>
    </row>
    <row r="48" spans="1:8" ht="15">
      <c r="A48" s="27"/>
      <c r="B48" s="27"/>
      <c r="C48" s="27"/>
      <c r="D48" s="27"/>
      <c r="E48" s="27"/>
      <c r="F48" s="14"/>
      <c r="G48" s="15"/>
      <c r="H48" s="14"/>
    </row>
    <row r="49" spans="1:8" ht="15">
      <c r="A49" s="27"/>
      <c r="B49" s="27"/>
      <c r="C49" s="27"/>
      <c r="D49" s="27"/>
      <c r="E49" s="27"/>
      <c r="F49" s="14"/>
      <c r="G49" s="15"/>
      <c r="H49" s="14"/>
    </row>
    <row r="50" spans="1:8" ht="15">
      <c r="A50" s="60"/>
      <c r="D50" s="27"/>
      <c r="E50" s="27"/>
      <c r="F50" s="9"/>
      <c r="G50" s="10"/>
      <c r="H50" s="9"/>
    </row>
    <row r="51" spans="4:8" ht="15">
      <c r="D51" s="16"/>
      <c r="E51" s="16"/>
      <c r="F51" s="16"/>
      <c r="G51" s="22"/>
      <c r="H51" s="16"/>
    </row>
    <row r="52" spans="4:8" ht="15">
      <c r="D52" s="16"/>
      <c r="E52" s="16"/>
      <c r="F52" s="16"/>
      <c r="G52" s="22"/>
      <c r="H52" s="16"/>
    </row>
    <row r="53" spans="1:8" ht="15">
      <c r="A53" s="54"/>
      <c r="D53" s="12"/>
      <c r="E53" s="12"/>
      <c r="F53" s="12"/>
      <c r="G53" s="19"/>
      <c r="H53" s="12"/>
    </row>
    <row r="54" spans="1:8" ht="15.75">
      <c r="A54" s="59"/>
      <c r="B54" s="58"/>
      <c r="C54" s="13"/>
      <c r="D54" s="13"/>
      <c r="E54" s="13"/>
      <c r="F54" s="14"/>
      <c r="G54" s="15"/>
      <c r="H54" s="14"/>
    </row>
    <row r="55" spans="1:8" ht="15">
      <c r="A55" s="11"/>
      <c r="B55" s="13"/>
      <c r="C55" s="13"/>
      <c r="D55" s="13"/>
      <c r="E55" s="13"/>
      <c r="F55" s="14"/>
      <c r="G55" s="15"/>
      <c r="H55" s="14"/>
    </row>
    <row r="56" spans="1:8" ht="15">
      <c r="A56" s="11"/>
      <c r="B56" s="13"/>
      <c r="C56" s="13"/>
      <c r="D56" s="13"/>
      <c r="E56" s="13"/>
      <c r="F56" s="14"/>
      <c r="G56" s="15"/>
      <c r="H56" s="14"/>
    </row>
    <row r="57" spans="1:8" ht="15">
      <c r="A57" s="11"/>
      <c r="B57" s="13"/>
      <c r="C57" s="13"/>
      <c r="D57" s="13"/>
      <c r="E57" s="13"/>
      <c r="F57" s="14"/>
      <c r="G57" s="15"/>
      <c r="H57" s="14"/>
    </row>
    <row r="58" spans="1:8" ht="15">
      <c r="A58" s="11"/>
      <c r="B58" s="13"/>
      <c r="C58" s="13"/>
      <c r="D58" s="13"/>
      <c r="E58" s="8"/>
      <c r="F58" s="9"/>
      <c r="G58" s="10"/>
      <c r="H58" s="9"/>
    </row>
    <row r="59" spans="1:8" ht="15">
      <c r="A59" s="16"/>
      <c r="B59" s="16"/>
      <c r="C59" s="16"/>
      <c r="D59" s="16"/>
      <c r="E59" s="16"/>
      <c r="F59" s="16"/>
      <c r="G59" s="22"/>
      <c r="H59" s="16"/>
    </row>
    <row r="60" spans="1:8" ht="15">
      <c r="A60" s="16"/>
      <c r="B60" s="16"/>
      <c r="C60" s="16"/>
      <c r="D60" s="16"/>
      <c r="E60" s="16"/>
      <c r="F60" s="16"/>
      <c r="G60" s="22"/>
      <c r="H60" s="16"/>
    </row>
    <row r="61" spans="1:8" ht="15">
      <c r="A61" s="11"/>
      <c r="B61" s="12"/>
      <c r="C61" s="12"/>
      <c r="D61" s="12"/>
      <c r="E61" s="12"/>
      <c r="F61" s="12"/>
      <c r="G61" s="19"/>
      <c r="H61" s="12"/>
    </row>
    <row r="62" spans="1:8" ht="15">
      <c r="A62" s="11"/>
      <c r="B62" s="13"/>
      <c r="C62" s="13"/>
      <c r="D62" s="13"/>
      <c r="E62" s="13"/>
      <c r="F62" s="14"/>
      <c r="G62" s="15"/>
      <c r="H62" s="14"/>
    </row>
    <row r="63" spans="1:8" ht="15">
      <c r="A63" s="11"/>
      <c r="B63" s="13"/>
      <c r="C63" s="13"/>
      <c r="D63" s="13"/>
      <c r="E63" s="13"/>
      <c r="F63" s="14"/>
      <c r="G63" s="15"/>
      <c r="H63" s="14"/>
    </row>
    <row r="64" spans="1:8" ht="15">
      <c r="A64" s="11"/>
      <c r="B64" s="13"/>
      <c r="C64" s="13"/>
      <c r="D64" s="13"/>
      <c r="E64" s="13"/>
      <c r="F64" s="14"/>
      <c r="G64" s="15"/>
      <c r="H64" s="14"/>
    </row>
    <row r="65" spans="1:8" ht="15">
      <c r="A65" s="11"/>
      <c r="B65" s="13"/>
      <c r="C65" s="13"/>
      <c r="D65" s="13"/>
      <c r="E65" s="13"/>
      <c r="F65" s="14"/>
      <c r="G65" s="15"/>
      <c r="H65" s="14"/>
    </row>
    <row r="66" spans="1:8" ht="15">
      <c r="A66" s="11"/>
      <c r="B66" s="13"/>
      <c r="C66" s="13"/>
      <c r="D66" s="13"/>
      <c r="E66" s="8"/>
      <c r="F66" s="9"/>
      <c r="G66" s="10"/>
      <c r="H66" s="9"/>
    </row>
    <row r="67" spans="1:8" ht="15">
      <c r="A67" s="16"/>
      <c r="B67" s="16"/>
      <c r="C67" s="16"/>
      <c r="D67" s="16"/>
      <c r="E67" s="16"/>
      <c r="F67" s="16"/>
      <c r="G67" s="22"/>
      <c r="H67" s="16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Review and Judge</cp:lastModifiedBy>
  <cp:lastPrinted>2009-11-10T17:18:03Z</cp:lastPrinted>
  <dcterms:created xsi:type="dcterms:W3CDTF">2009-06-10T16:01:50Z</dcterms:created>
  <dcterms:modified xsi:type="dcterms:W3CDTF">2014-04-29T16:10:12Z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